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206\★成長産業化\10．ＨＰ掲載用\令和5年度\20231000 ホームページ改修のための作業（神市）\改修時に追加するデータ\リース事業者\"/>
    </mc:Choice>
  </mc:AlternateContent>
  <xr:revisionPtr revIDLastSave="0" documentId="13_ncr:1_{52549B9D-2AC2-4783-9726-59EB19BC8A89}" xr6:coauthVersionLast="47" xr6:coauthVersionMax="47" xr10:uidLastSave="{00000000-0000-0000-0000-000000000000}"/>
  <bookViews>
    <workbookView xWindow="576" yWindow="0" windowWidth="22380" windowHeight="11856" xr2:uid="{8C3DCD7D-49DA-4634-B104-555A41998798}"/>
  </bookViews>
  <sheets>
    <sheet name="明許繰越（別紙様式第１）改定版" sheetId="7" r:id="rId1"/>
    <sheet name="明許繰越（別紙様式第１）改定版 (記載例)" sheetId="8" r:id="rId2"/>
    <sheet name="翌債（別紙様式第２）改定版" sheetId="9" r:id="rId3"/>
    <sheet name="翌債（別紙様式第２）改定版 (記載例)" sheetId="10" r:id="rId4"/>
    <sheet name="事故繰越（別紙様式第３）" sheetId="5" r:id="rId5"/>
    <sheet name="事故繰越（別紙様式第３） (記載例)"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9" l="1"/>
  <c r="L6" i="11" l="1"/>
  <c r="L17" i="11"/>
  <c r="K17" i="11"/>
  <c r="J17" i="11"/>
  <c r="H17" i="11"/>
  <c r="G17" i="11"/>
  <c r="F17" i="11"/>
  <c r="E17" i="11"/>
  <c r="L13" i="11"/>
  <c r="K13" i="11"/>
  <c r="J13" i="11"/>
  <c r="H13" i="11"/>
  <c r="G13" i="11"/>
  <c r="F13" i="11"/>
  <c r="E13" i="11"/>
  <c r="L9" i="11"/>
  <c r="K9" i="11"/>
  <c r="J9" i="11"/>
  <c r="H9" i="11"/>
  <c r="G9" i="11"/>
  <c r="F9" i="11"/>
  <c r="E9" i="11"/>
  <c r="L19" i="5"/>
  <c r="L20" i="5"/>
  <c r="K20" i="5"/>
  <c r="J20" i="5"/>
  <c r="K19" i="5"/>
  <c r="J19" i="5"/>
  <c r="L18" i="5"/>
  <c r="K18" i="5"/>
  <c r="J18" i="5"/>
  <c r="H20" i="5"/>
  <c r="G20" i="5"/>
  <c r="F20" i="5"/>
  <c r="H19" i="5"/>
  <c r="G19" i="5"/>
  <c r="F19" i="5"/>
  <c r="H18" i="5"/>
  <c r="G18" i="5"/>
  <c r="F18" i="5"/>
  <c r="E20" i="5"/>
  <c r="E19" i="5"/>
  <c r="E18" i="5"/>
  <c r="E21" i="5" s="1"/>
  <c r="K29" i="9"/>
  <c r="J29" i="9"/>
  <c r="I29" i="9"/>
  <c r="K28" i="9"/>
  <c r="J28" i="9"/>
  <c r="I28" i="9"/>
  <c r="K27" i="9"/>
  <c r="J27" i="9"/>
  <c r="I27" i="9"/>
  <c r="F29" i="9"/>
  <c r="F28" i="9"/>
  <c r="F27" i="9"/>
  <c r="F30" i="9" s="1"/>
  <c r="E29" i="9"/>
  <c r="E28" i="9"/>
  <c r="E27" i="9"/>
  <c r="E30" i="9" s="1"/>
  <c r="J27" i="7"/>
  <c r="K28" i="7"/>
  <c r="J28" i="7"/>
  <c r="I28" i="7"/>
  <c r="K27" i="7"/>
  <c r="I27" i="7"/>
  <c r="K26" i="7"/>
  <c r="K29" i="7" s="1"/>
  <c r="J26" i="7"/>
  <c r="J29" i="7" s="1"/>
  <c r="I26" i="7"/>
  <c r="I29" i="7" s="1"/>
  <c r="F27" i="7"/>
  <c r="F28" i="7"/>
  <c r="F29" i="7"/>
  <c r="F26" i="7"/>
  <c r="E28" i="7"/>
  <c r="E27" i="7"/>
  <c r="E26" i="7"/>
  <c r="E29" i="7" s="1"/>
  <c r="L17" i="5"/>
  <c r="K17" i="5"/>
  <c r="J17" i="5"/>
  <c r="H17" i="5"/>
  <c r="G17" i="5"/>
  <c r="F17" i="5"/>
  <c r="E17" i="5"/>
  <c r="L13" i="5"/>
  <c r="K13" i="5"/>
  <c r="J13" i="5"/>
  <c r="H13" i="5"/>
  <c r="G13" i="5"/>
  <c r="F13" i="5"/>
  <c r="E13" i="5"/>
  <c r="L9" i="5"/>
  <c r="H9" i="5"/>
  <c r="G9" i="5"/>
  <c r="K9" i="5"/>
  <c r="J9" i="5"/>
  <c r="F9" i="5"/>
  <c r="E9" i="5"/>
  <c r="I8" i="10"/>
  <c r="I7" i="10"/>
  <c r="J7" i="10" s="1"/>
  <c r="K7" i="10" s="1"/>
  <c r="K22" i="10"/>
  <c r="J22" i="10"/>
  <c r="I22" i="10"/>
  <c r="F22" i="10"/>
  <c r="E22" i="10"/>
  <c r="K18" i="10"/>
  <c r="J18" i="10"/>
  <c r="I18" i="10"/>
  <c r="F18" i="10"/>
  <c r="E18" i="10"/>
  <c r="K14" i="10"/>
  <c r="J14" i="10"/>
  <c r="I14" i="10"/>
  <c r="F14" i="10"/>
  <c r="E14" i="10"/>
  <c r="F10" i="10"/>
  <c r="E10" i="10"/>
  <c r="K26" i="9"/>
  <c r="J26" i="9"/>
  <c r="I26" i="9"/>
  <c r="F26" i="9"/>
  <c r="E26" i="9"/>
  <c r="K22" i="9"/>
  <c r="J22" i="9"/>
  <c r="I22" i="9"/>
  <c r="F22" i="9"/>
  <c r="E22" i="9"/>
  <c r="K18" i="9"/>
  <c r="J18" i="9"/>
  <c r="I18" i="9"/>
  <c r="F18" i="9"/>
  <c r="E18" i="9"/>
  <c r="K14" i="9"/>
  <c r="J14" i="9"/>
  <c r="I14" i="9"/>
  <c r="F14" i="9"/>
  <c r="E14" i="9"/>
  <c r="K10" i="9"/>
  <c r="I10" i="9"/>
  <c r="F10" i="9"/>
  <c r="E10" i="9"/>
  <c r="I7" i="8"/>
  <c r="K7" i="8" s="1"/>
  <c r="I6" i="8"/>
  <c r="K6" i="8" s="1"/>
  <c r="K21" i="8"/>
  <c r="J21" i="8"/>
  <c r="I21" i="8"/>
  <c r="F21" i="8"/>
  <c r="E21" i="8"/>
  <c r="K17" i="8"/>
  <c r="J17" i="8"/>
  <c r="I17" i="8"/>
  <c r="F17" i="8"/>
  <c r="E17" i="8"/>
  <c r="K13" i="8"/>
  <c r="J13" i="8"/>
  <c r="I13" i="8"/>
  <c r="F13" i="8"/>
  <c r="E13" i="8"/>
  <c r="J9" i="8"/>
  <c r="F9" i="8"/>
  <c r="E9" i="8"/>
  <c r="K25" i="7"/>
  <c r="J25" i="7"/>
  <c r="I25" i="7"/>
  <c r="F25" i="7"/>
  <c r="E25" i="7"/>
  <c r="E21" i="7"/>
  <c r="K21" i="7"/>
  <c r="J21" i="7"/>
  <c r="I21" i="7"/>
  <c r="F21" i="7"/>
  <c r="K17" i="7"/>
  <c r="J17" i="7"/>
  <c r="I17" i="7"/>
  <c r="F17" i="7"/>
  <c r="E17" i="7"/>
  <c r="K13" i="7"/>
  <c r="J13" i="7"/>
  <c r="I13" i="7"/>
  <c r="F13" i="7"/>
  <c r="E13" i="7"/>
  <c r="K9" i="7"/>
  <c r="J9" i="7"/>
  <c r="I9" i="7"/>
  <c r="F9" i="7"/>
  <c r="E9" i="7"/>
  <c r="I30" i="9" l="1"/>
  <c r="L21" i="5"/>
  <c r="J30" i="9"/>
  <c r="K30" i="9"/>
  <c r="F21" i="5"/>
  <c r="G21" i="5"/>
  <c r="J21" i="5"/>
  <c r="H21" i="5"/>
  <c r="K21" i="5"/>
  <c r="J8" i="10"/>
  <c r="J10" i="10" s="1"/>
  <c r="I10" i="10"/>
  <c r="K9" i="8"/>
  <c r="I9" i="8"/>
  <c r="K8" i="10" l="1"/>
  <c r="K10" i="10" s="1"/>
</calcChain>
</file>

<file path=xl/sharedStrings.xml><?xml version="1.0" encoding="utf-8"?>
<sst xmlns="http://schemas.openxmlformats.org/spreadsheetml/2006/main" count="434" uniqueCount="62">
  <si>
    <t>計画番号</t>
    <rPh sb="0" eb="2">
      <t>ケイカク</t>
    </rPh>
    <rPh sb="2" eb="4">
      <t>バンゴウ</t>
    </rPh>
    <phoneticPr fontId="2"/>
  </si>
  <si>
    <t>具体的な繰越理由</t>
    <rPh sb="0" eb="3">
      <t>グタイテキ</t>
    </rPh>
    <rPh sb="4" eb="6">
      <t>クリコシ</t>
    </rPh>
    <rPh sb="6" eb="8">
      <t>リユウ</t>
    </rPh>
    <phoneticPr fontId="2"/>
  </si>
  <si>
    <t>当初事業完了
予定年月日</t>
    <rPh sb="0" eb="2">
      <t>トウショ</t>
    </rPh>
    <rPh sb="2" eb="4">
      <t>ジギョウ</t>
    </rPh>
    <rPh sb="4" eb="6">
      <t>カンリョウ</t>
    </rPh>
    <rPh sb="7" eb="9">
      <t>ヨテイ</t>
    </rPh>
    <rPh sb="9" eb="12">
      <t>ネンガッピ</t>
    </rPh>
    <phoneticPr fontId="2"/>
  </si>
  <si>
    <t>交付決定額
（Ａ）</t>
    <rPh sb="0" eb="2">
      <t>コウフ</t>
    </rPh>
    <rPh sb="2" eb="4">
      <t>ケッテイ</t>
    </rPh>
    <rPh sb="4" eb="5">
      <t>ガク</t>
    </rPh>
    <phoneticPr fontId="2"/>
  </si>
  <si>
    <t>翌年度繰越額
（Ａ－Ｃ－Ｄ）</t>
    <rPh sb="0" eb="3">
      <t>ヨクネンド</t>
    </rPh>
    <rPh sb="3" eb="5">
      <t>クリコシ</t>
    </rPh>
    <rPh sb="5" eb="6">
      <t>ガク</t>
    </rPh>
    <phoneticPr fontId="2"/>
  </si>
  <si>
    <t>不用額
（Ｄ）</t>
    <rPh sb="0" eb="2">
      <t>フヨウ</t>
    </rPh>
    <rPh sb="2" eb="3">
      <t>ガク</t>
    </rPh>
    <phoneticPr fontId="2"/>
  </si>
  <si>
    <t>事業完了
予定年月日</t>
    <rPh sb="0" eb="2">
      <t>ジギョウ</t>
    </rPh>
    <rPh sb="2" eb="4">
      <t>カンリョウ</t>
    </rPh>
    <rPh sb="5" eb="7">
      <t>ヨテイ</t>
    </rPh>
    <rPh sb="7" eb="8">
      <t>ネン</t>
    </rPh>
    <rPh sb="8" eb="9">
      <t>ガツ</t>
    </rPh>
    <rPh sb="9" eb="10">
      <t>ヒ</t>
    </rPh>
    <phoneticPr fontId="2"/>
  </si>
  <si>
    <t>リース事業者名</t>
    <rPh sb="3" eb="5">
      <t>ジギョウ</t>
    </rPh>
    <rPh sb="5" eb="6">
      <t>シャ</t>
    </rPh>
    <rPh sb="6" eb="7">
      <t>メイ</t>
    </rPh>
    <phoneticPr fontId="2"/>
  </si>
  <si>
    <t>交付決定日</t>
    <rPh sb="0" eb="2">
      <t>コウフ</t>
    </rPh>
    <rPh sb="2" eb="4">
      <t>ケッテイ</t>
    </rPh>
    <rPh sb="4" eb="5">
      <t>ビ</t>
    </rPh>
    <phoneticPr fontId="2"/>
  </si>
  <si>
    <t>翌年度にわたる債務負担を必要とする額</t>
    <rPh sb="0" eb="3">
      <t>ヨクネンド</t>
    </rPh>
    <rPh sb="7" eb="9">
      <t>サイム</t>
    </rPh>
    <rPh sb="9" eb="11">
      <t>フタン</t>
    </rPh>
    <rPh sb="12" eb="14">
      <t>ヒツヨウ</t>
    </rPh>
    <rPh sb="17" eb="18">
      <t>ガク</t>
    </rPh>
    <phoneticPr fontId="2"/>
  </si>
  <si>
    <t>うち　　（Ｄ＝Ａ－Ｃ）
　翌年度支出見込額</t>
    <rPh sb="13" eb="14">
      <t>ヨク</t>
    </rPh>
    <rPh sb="16" eb="18">
      <t>シシュツ</t>
    </rPh>
    <rPh sb="18" eb="20">
      <t>ミコ</t>
    </rPh>
    <rPh sb="20" eb="21">
      <t>ガク</t>
    </rPh>
    <phoneticPr fontId="2"/>
  </si>
  <si>
    <t>備考：１．繰越事由欄には、繰越の理由が計画に関する諸条件の場合は①を、資材の入手難の場合は②を記載願います。</t>
    <rPh sb="0" eb="2">
      <t>ビコウ</t>
    </rPh>
    <rPh sb="5" eb="7">
      <t>クリコシ</t>
    </rPh>
    <rPh sb="7" eb="9">
      <t>ジユウ</t>
    </rPh>
    <rPh sb="9" eb="10">
      <t>ラン</t>
    </rPh>
    <rPh sb="13" eb="15">
      <t>クリコシ</t>
    </rPh>
    <rPh sb="16" eb="18">
      <t>リユウ</t>
    </rPh>
    <rPh sb="19" eb="21">
      <t>ケイカク</t>
    </rPh>
    <rPh sb="22" eb="23">
      <t>カン</t>
    </rPh>
    <rPh sb="25" eb="26">
      <t>ショ</t>
    </rPh>
    <rPh sb="26" eb="28">
      <t>ジョウケン</t>
    </rPh>
    <rPh sb="29" eb="31">
      <t>バアイ</t>
    </rPh>
    <rPh sb="35" eb="37">
      <t>シザイ</t>
    </rPh>
    <rPh sb="38" eb="40">
      <t>ニュウシュ</t>
    </rPh>
    <rPh sb="40" eb="41">
      <t>ナン</t>
    </rPh>
    <rPh sb="42" eb="44">
      <t>バアイ</t>
    </rPh>
    <rPh sb="47" eb="50">
      <t>キサイネガ</t>
    </rPh>
    <phoneticPr fontId="2"/>
  </si>
  <si>
    <t>計画番号（借受者）別調書及び理由書（明許繰越に係るもの）</t>
    <rPh sb="0" eb="2">
      <t>ケイカク</t>
    </rPh>
    <rPh sb="2" eb="4">
      <t>バンゴウ</t>
    </rPh>
    <rPh sb="5" eb="8">
      <t>カリウケシャ</t>
    </rPh>
    <rPh sb="9" eb="10">
      <t>ベツ</t>
    </rPh>
    <rPh sb="10" eb="12">
      <t>チョウショ</t>
    </rPh>
    <rPh sb="12" eb="13">
      <t>オヨ</t>
    </rPh>
    <rPh sb="14" eb="17">
      <t>リユウショ</t>
    </rPh>
    <rPh sb="18" eb="20">
      <t>メイキョ</t>
    </rPh>
    <rPh sb="20" eb="22">
      <t>クリコシ</t>
    </rPh>
    <rPh sb="23" eb="24">
      <t>カカ</t>
    </rPh>
    <phoneticPr fontId="2"/>
  </si>
  <si>
    <t>計画番号（借受者）別調書及び理由書（翌債に係るもの）</t>
    <rPh sb="0" eb="2">
      <t>ケイカク</t>
    </rPh>
    <rPh sb="2" eb="4">
      <t>バンゴウ</t>
    </rPh>
    <rPh sb="5" eb="8">
      <t>カリウケシャ</t>
    </rPh>
    <rPh sb="9" eb="10">
      <t>ベツ</t>
    </rPh>
    <rPh sb="10" eb="12">
      <t>チョウショ</t>
    </rPh>
    <rPh sb="12" eb="13">
      <t>オヨ</t>
    </rPh>
    <rPh sb="14" eb="17">
      <t>リユウショ</t>
    </rPh>
    <rPh sb="18" eb="20">
      <t>ヨクサイ</t>
    </rPh>
    <rPh sb="21" eb="22">
      <t>カカ</t>
    </rPh>
    <phoneticPr fontId="2"/>
  </si>
  <si>
    <t>単位：円、％</t>
    <rPh sb="0" eb="2">
      <t>タンイ</t>
    </rPh>
    <rPh sb="3" eb="4">
      <t>エン</t>
    </rPh>
    <phoneticPr fontId="2"/>
  </si>
  <si>
    <t>（Ｃ＋Ｄ＝A）
計</t>
    <rPh sb="8" eb="9">
      <t>ケイ</t>
    </rPh>
    <phoneticPr fontId="2"/>
  </si>
  <si>
    <t>①</t>
    <phoneticPr fontId="2"/>
  </si>
  <si>
    <t>②</t>
    <phoneticPr fontId="2"/>
  </si>
  <si>
    <t>別紙様式第1</t>
    <rPh sb="0" eb="2">
      <t>ベッシ</t>
    </rPh>
    <rPh sb="2" eb="4">
      <t>ヨウシキ</t>
    </rPh>
    <rPh sb="4" eb="5">
      <t>ダイ</t>
    </rPh>
    <phoneticPr fontId="2"/>
  </si>
  <si>
    <t>別紙様式第２</t>
    <rPh sb="0" eb="2">
      <t>ベッシ</t>
    </rPh>
    <rPh sb="2" eb="4">
      <t>ヨウシキ</t>
    </rPh>
    <rPh sb="4" eb="5">
      <t>ダイ</t>
    </rPh>
    <phoneticPr fontId="2"/>
  </si>
  <si>
    <t>　契約業者に年度内完成を確認して契約を締結したが、その後、漁船建造の増加等の理由により予定していた資材の入手の遅延により年度内の完成が出来ない旨の連絡があった。
　他の業者も検討したが、同様の理由により代わりの業者も見つからなかったことから年度内完成が不可能となったため。　</t>
    <rPh sb="1" eb="3">
      <t>ケイヤク</t>
    </rPh>
    <rPh sb="3" eb="5">
      <t>ギョウシャ</t>
    </rPh>
    <rPh sb="6" eb="9">
      <t>ネンドナイ</t>
    </rPh>
    <rPh sb="9" eb="11">
      <t>カンセイ</t>
    </rPh>
    <rPh sb="12" eb="14">
      <t>カクニン</t>
    </rPh>
    <rPh sb="16" eb="18">
      <t>ケイヤク</t>
    </rPh>
    <rPh sb="19" eb="21">
      <t>テイケツ</t>
    </rPh>
    <rPh sb="26" eb="27">
      <t>ゴ</t>
    </rPh>
    <rPh sb="28" eb="30">
      <t>ギョセン</t>
    </rPh>
    <rPh sb="30" eb="32">
      <t>ケンゾウ</t>
    </rPh>
    <rPh sb="33" eb="35">
      <t>ゾウカ</t>
    </rPh>
    <rPh sb="35" eb="36">
      <t>トウ</t>
    </rPh>
    <rPh sb="37" eb="39">
      <t>リユウ</t>
    </rPh>
    <rPh sb="42" eb="44">
      <t>ヨテイ</t>
    </rPh>
    <rPh sb="48" eb="50">
      <t>シザイ</t>
    </rPh>
    <rPh sb="51" eb="53">
      <t>ニュウシュ</t>
    </rPh>
    <rPh sb="54" eb="56">
      <t>チエン</t>
    </rPh>
    <rPh sb="59" eb="61">
      <t>ネンド</t>
    </rPh>
    <rPh sb="61" eb="62">
      <t>ナイ</t>
    </rPh>
    <rPh sb="63" eb="65">
      <t>カンセイ</t>
    </rPh>
    <rPh sb="66" eb="68">
      <t>デキ</t>
    </rPh>
    <rPh sb="70" eb="71">
      <t>ムネ</t>
    </rPh>
    <rPh sb="72" eb="74">
      <t>レンラク</t>
    </rPh>
    <rPh sb="81" eb="82">
      <t>タ</t>
    </rPh>
    <rPh sb="83" eb="85">
      <t>ギョウシャ</t>
    </rPh>
    <rPh sb="86" eb="88">
      <t>ケントウ</t>
    </rPh>
    <rPh sb="92" eb="94">
      <t>ドウヨウ</t>
    </rPh>
    <rPh sb="95" eb="97">
      <t>リユウ</t>
    </rPh>
    <rPh sb="100" eb="101">
      <t>カ</t>
    </rPh>
    <rPh sb="104" eb="106">
      <t>ギョウシャ</t>
    </rPh>
    <rPh sb="107" eb="108">
      <t>ミ</t>
    </rPh>
    <rPh sb="119" eb="122">
      <t>ネンドナイ</t>
    </rPh>
    <rPh sb="122" eb="124">
      <t>カンセイ</t>
    </rPh>
    <phoneticPr fontId="2"/>
  </si>
  <si>
    <t xml:space="preserve"> 　　　２．具体的な繰越理由欄には、別紙２を参照の上でその理由を具体的に記載願います。</t>
    <rPh sb="14" eb="15">
      <t>ラン</t>
    </rPh>
    <rPh sb="18" eb="20">
      <t>ベッシ</t>
    </rPh>
    <rPh sb="22" eb="24">
      <t>サンショウ</t>
    </rPh>
    <rPh sb="25" eb="26">
      <t>ウエ</t>
    </rPh>
    <rPh sb="29" eb="31">
      <t>リユウ</t>
    </rPh>
    <rPh sb="32" eb="35">
      <t>グタイテキ</t>
    </rPh>
    <rPh sb="36" eb="39">
      <t>キサイネガ</t>
    </rPh>
    <phoneticPr fontId="2"/>
  </si>
  <si>
    <t>リース物件名
・物件の概要</t>
    <rPh sb="3" eb="5">
      <t>ブッケン</t>
    </rPh>
    <rPh sb="5" eb="6">
      <t>メイ</t>
    </rPh>
    <rPh sb="8" eb="10">
      <t>ブッケン</t>
    </rPh>
    <rPh sb="11" eb="13">
      <t>ガイヨウ</t>
    </rPh>
    <phoneticPr fontId="2"/>
  </si>
  <si>
    <t>うち　　（Ｃ=Ａ×Ｂ）
　本年度支出見込額</t>
    <rPh sb="13" eb="16">
      <t>ホンネンド</t>
    </rPh>
    <rPh sb="16" eb="18">
      <t>シシュツ</t>
    </rPh>
    <rPh sb="18" eb="20">
      <t>ミコ</t>
    </rPh>
    <rPh sb="20" eb="21">
      <t>ガク</t>
    </rPh>
    <phoneticPr fontId="2"/>
  </si>
  <si>
    <t>経費区分</t>
    <rPh sb="0" eb="2">
      <t>ケイヒ</t>
    </rPh>
    <rPh sb="2" eb="4">
      <t>クブン</t>
    </rPh>
    <phoneticPr fontId="2"/>
  </si>
  <si>
    <t>　契約業者に年度内完成を確認して契約を締結したが、その後、漁網の発注増加等の理由により予定していた資材の入手の遅延により年度内の完成が出来ない旨の連絡があった。
　他の業者も検討したが、同様の理由により代わりの業者も見つからなかったことから年度内完成が不可能となったため。　</t>
    <rPh sb="1" eb="3">
      <t>ケイヤク</t>
    </rPh>
    <rPh sb="3" eb="5">
      <t>ギョウシャ</t>
    </rPh>
    <rPh sb="6" eb="9">
      <t>ネンドナイ</t>
    </rPh>
    <rPh sb="9" eb="11">
      <t>カンセイ</t>
    </rPh>
    <rPh sb="12" eb="14">
      <t>カクニン</t>
    </rPh>
    <rPh sb="16" eb="18">
      <t>ケイヤク</t>
    </rPh>
    <rPh sb="19" eb="21">
      <t>テイケツ</t>
    </rPh>
    <rPh sb="26" eb="27">
      <t>ゴ</t>
    </rPh>
    <rPh sb="35" eb="36">
      <t>トウ</t>
    </rPh>
    <rPh sb="37" eb="39">
      <t>リユウ</t>
    </rPh>
    <rPh sb="42" eb="44">
      <t>ヨテイ</t>
    </rPh>
    <rPh sb="48" eb="50">
      <t>シザイ</t>
    </rPh>
    <rPh sb="51" eb="53">
      <t>ニュウシュ</t>
    </rPh>
    <rPh sb="54" eb="56">
      <t>チエン</t>
    </rPh>
    <rPh sb="59" eb="61">
      <t>ネンド</t>
    </rPh>
    <rPh sb="61" eb="62">
      <t>ナイ</t>
    </rPh>
    <rPh sb="63" eb="65">
      <t>カンセイ</t>
    </rPh>
    <rPh sb="66" eb="68">
      <t>デキ</t>
    </rPh>
    <rPh sb="70" eb="71">
      <t>ムネ</t>
    </rPh>
    <rPh sb="72" eb="74">
      <t>レンラク</t>
    </rPh>
    <rPh sb="81" eb="82">
      <t>タ</t>
    </rPh>
    <rPh sb="83" eb="85">
      <t>ギョウシャ</t>
    </rPh>
    <rPh sb="86" eb="88">
      <t>ケントウ</t>
    </rPh>
    <rPh sb="92" eb="94">
      <t>ドウヨウ</t>
    </rPh>
    <rPh sb="95" eb="97">
      <t>リユウ</t>
    </rPh>
    <rPh sb="100" eb="101">
      <t>カ</t>
    </rPh>
    <rPh sb="104" eb="106">
      <t>ギョウシャ</t>
    </rPh>
    <rPh sb="107" eb="108">
      <t>ミ</t>
    </rPh>
    <rPh sb="119" eb="122">
      <t>ネンドナイ</t>
    </rPh>
    <rPh sb="122" eb="124">
      <t>カンセイ</t>
    </rPh>
    <phoneticPr fontId="2"/>
  </si>
  <si>
    <t>　受注業者が、令和〇年〇月に倒産したことにより業務の継続が不可能となり、年内完成が可能な代替業者も見つからなかったので度内完成が不可能となったため。　</t>
    <rPh sb="1" eb="3">
      <t>ジュチュウ</t>
    </rPh>
    <rPh sb="3" eb="5">
      <t>ギョウシャ</t>
    </rPh>
    <rPh sb="7" eb="9">
      <t>レイワ</t>
    </rPh>
    <rPh sb="10" eb="11">
      <t>ネン</t>
    </rPh>
    <rPh sb="12" eb="13">
      <t>ツキ</t>
    </rPh>
    <rPh sb="14" eb="16">
      <t>トウサン</t>
    </rPh>
    <rPh sb="23" eb="25">
      <t>ギョウム</t>
    </rPh>
    <rPh sb="26" eb="28">
      <t>ケイゾク</t>
    </rPh>
    <rPh sb="29" eb="32">
      <t>フカノウ</t>
    </rPh>
    <rPh sb="36" eb="38">
      <t>ネンナイ</t>
    </rPh>
    <rPh sb="38" eb="40">
      <t>カンセイ</t>
    </rPh>
    <rPh sb="41" eb="43">
      <t>カノウ</t>
    </rPh>
    <rPh sb="44" eb="46">
      <t>ダイタイ</t>
    </rPh>
    <rPh sb="46" eb="48">
      <t>ギョウシャ</t>
    </rPh>
    <rPh sb="49" eb="50">
      <t>ミ</t>
    </rPh>
    <rPh sb="59" eb="60">
      <t>ド</t>
    </rPh>
    <rPh sb="60" eb="61">
      <t>ナイ</t>
    </rPh>
    <rPh sb="61" eb="63">
      <t>カンセイ</t>
    </rPh>
    <phoneticPr fontId="2"/>
  </si>
  <si>
    <t>年度内支出見込額
（Ｃ=Ａ×Ｂ）</t>
    <rPh sb="0" eb="3">
      <t>ネンドナイ</t>
    </rPh>
    <rPh sb="3" eb="5">
      <t>シシュツ</t>
    </rPh>
    <rPh sb="5" eb="7">
      <t>ミコ</t>
    </rPh>
    <rPh sb="7" eb="8">
      <t>ガク</t>
    </rPh>
    <phoneticPr fontId="2"/>
  </si>
  <si>
    <t>計画番号（借受者）別調書及び理由書（事故繰越に係るもの）</t>
    <rPh sb="0" eb="2">
      <t>ケイカク</t>
    </rPh>
    <rPh sb="2" eb="4">
      <t>バンゴウ</t>
    </rPh>
    <rPh sb="5" eb="8">
      <t>カリウケシャ</t>
    </rPh>
    <rPh sb="9" eb="10">
      <t>ベツ</t>
    </rPh>
    <rPh sb="10" eb="12">
      <t>チョウショ</t>
    </rPh>
    <rPh sb="12" eb="13">
      <t>オヨ</t>
    </rPh>
    <rPh sb="14" eb="17">
      <t>リユウショ</t>
    </rPh>
    <rPh sb="18" eb="20">
      <t>ジコ</t>
    </rPh>
    <rPh sb="20" eb="22">
      <t>クリコシ</t>
    </rPh>
    <rPh sb="23" eb="24">
      <t>カカ</t>
    </rPh>
    <phoneticPr fontId="2"/>
  </si>
  <si>
    <t>交付決定額</t>
    <rPh sb="0" eb="2">
      <t>コウフ</t>
    </rPh>
    <rPh sb="2" eb="4">
      <t>ケッテイ</t>
    </rPh>
    <phoneticPr fontId="2"/>
  </si>
  <si>
    <t>別紙様式第３</t>
    <rPh sb="0" eb="2">
      <t>ベッシ</t>
    </rPh>
    <rPh sb="2" eb="4">
      <t>ヨウシキ</t>
    </rPh>
    <rPh sb="4" eb="5">
      <t>ダイ</t>
    </rPh>
    <phoneticPr fontId="2"/>
  </si>
  <si>
    <t>助成金受領額
（概算払額）</t>
    <rPh sb="0" eb="2">
      <t>ジョセイ</t>
    </rPh>
    <rPh sb="2" eb="3">
      <t>キン</t>
    </rPh>
    <rPh sb="3" eb="5">
      <t>ジュリョウ</t>
    </rPh>
    <rPh sb="5" eb="6">
      <t>ガク</t>
    </rPh>
    <rPh sb="8" eb="10">
      <t>ガイサン</t>
    </rPh>
    <rPh sb="10" eb="11">
      <t>バラ</t>
    </rPh>
    <rPh sb="11" eb="12">
      <t>ガク</t>
    </rPh>
    <phoneticPr fontId="2"/>
  </si>
  <si>
    <t>・漁船</t>
    <rPh sb="1" eb="3">
      <t>ギョセン</t>
    </rPh>
    <phoneticPr fontId="2"/>
  </si>
  <si>
    <t>・漁網</t>
    <rPh sb="1" eb="3">
      <t>ギョモウ</t>
    </rPh>
    <phoneticPr fontId="2"/>
  </si>
  <si>
    <t>・漁具等</t>
    <rPh sb="1" eb="3">
      <t>ギョグ</t>
    </rPh>
    <rPh sb="3" eb="4">
      <t>トウ</t>
    </rPh>
    <phoneticPr fontId="2"/>
  </si>
  <si>
    <t>計</t>
    <rPh sb="0" eb="1">
      <t>ケイ</t>
    </rPh>
    <phoneticPr fontId="2"/>
  </si>
  <si>
    <t>―</t>
    <phoneticPr fontId="2"/>
  </si>
  <si>
    <t>合　　計</t>
    <rPh sb="0" eb="1">
      <t>ゴウ</t>
    </rPh>
    <rPh sb="3" eb="4">
      <t>ケイ</t>
    </rPh>
    <phoneticPr fontId="2"/>
  </si>
  <si>
    <t xml:space="preserve"> 　　　３．金額は助成金ベースで記載願います。</t>
    <rPh sb="6" eb="8">
      <t>キンガク</t>
    </rPh>
    <rPh sb="9" eb="11">
      <t>ジョセイ</t>
    </rPh>
    <rPh sb="11" eb="12">
      <t>キン</t>
    </rPh>
    <rPh sb="16" eb="19">
      <t>キサイネガ</t>
    </rPh>
    <phoneticPr fontId="2"/>
  </si>
  <si>
    <t>中古船　１５トン</t>
    <rPh sb="0" eb="2">
      <t>チュウコ</t>
    </rPh>
    <rPh sb="2" eb="3">
      <t>セン</t>
    </rPh>
    <phoneticPr fontId="2"/>
  </si>
  <si>
    <t>底びき網（１網）</t>
  </si>
  <si>
    <t>　受注業者が、令和〇年〇月に倒産したことにより業務の継続が不可能となり、年内完成が可能な代替業者も見つからなかったので度内完成が不可能となったため。　　</t>
    <rPh sb="1" eb="3">
      <t>ジュチュウ</t>
    </rPh>
    <rPh sb="3" eb="5">
      <t>ギョウシャ</t>
    </rPh>
    <rPh sb="7" eb="9">
      <t>レイワ</t>
    </rPh>
    <rPh sb="10" eb="11">
      <t>ネン</t>
    </rPh>
    <rPh sb="12" eb="13">
      <t>ツキ</t>
    </rPh>
    <rPh sb="14" eb="16">
      <t>トウサン</t>
    </rPh>
    <rPh sb="23" eb="25">
      <t>ギョウム</t>
    </rPh>
    <rPh sb="26" eb="28">
      <t>ケイゾク</t>
    </rPh>
    <rPh sb="29" eb="32">
      <t>フカノウ</t>
    </rPh>
    <rPh sb="36" eb="38">
      <t>ネンナイ</t>
    </rPh>
    <rPh sb="38" eb="40">
      <t>カンセイ</t>
    </rPh>
    <rPh sb="41" eb="43">
      <t>カノウ</t>
    </rPh>
    <rPh sb="44" eb="46">
      <t>ダイタイ</t>
    </rPh>
    <rPh sb="46" eb="48">
      <t>ギョウシャ</t>
    </rPh>
    <rPh sb="49" eb="50">
      <t>ミ</t>
    </rPh>
    <rPh sb="59" eb="60">
      <t>ド</t>
    </rPh>
    <rPh sb="60" eb="61">
      <t>ナイ</t>
    </rPh>
    <rPh sb="61" eb="63">
      <t>カンセイ</t>
    </rPh>
    <phoneticPr fontId="2"/>
  </si>
  <si>
    <t>20ＨＫ0015</t>
    <phoneticPr fontId="2"/>
  </si>
  <si>
    <t xml:space="preserve"> 　　　４．様式の削除は厳禁とします。</t>
    <rPh sb="6" eb="8">
      <t>ヨウシキ</t>
    </rPh>
    <rPh sb="9" eb="11">
      <t>サクジョ</t>
    </rPh>
    <rPh sb="12" eb="14">
      <t>ゲンキン</t>
    </rPh>
    <phoneticPr fontId="2"/>
  </si>
  <si>
    <t>船びき網（１網）</t>
  </si>
  <si>
    <t>20ＨＫ0020</t>
    <phoneticPr fontId="2"/>
  </si>
  <si>
    <t>年度内
出来高
（Ｂ）</t>
    <rPh sb="0" eb="2">
      <t>ネンド</t>
    </rPh>
    <rPh sb="2" eb="3">
      <t>ナイ</t>
    </rPh>
    <rPh sb="4" eb="7">
      <t>デキダカ</t>
    </rPh>
    <phoneticPr fontId="2"/>
  </si>
  <si>
    <t>繰越
事由</t>
    <rPh sb="0" eb="2">
      <t>クリコシ</t>
    </rPh>
    <rPh sb="3" eb="5">
      <t>ジユウ</t>
    </rPh>
    <phoneticPr fontId="2"/>
  </si>
  <si>
    <t>今年度内概算払
受領額</t>
    <rPh sb="0" eb="3">
      <t>コンネンド</t>
    </rPh>
    <rPh sb="3" eb="4">
      <t>ナイ</t>
    </rPh>
    <rPh sb="4" eb="6">
      <t>ガイサン</t>
    </rPh>
    <rPh sb="6" eb="7">
      <t>バラ</t>
    </rPh>
    <rPh sb="8" eb="10">
      <t>ジュリョウ</t>
    </rPh>
    <rPh sb="10" eb="11">
      <t>ガク</t>
    </rPh>
    <phoneticPr fontId="2"/>
  </si>
  <si>
    <t>中古船　１９トン</t>
    <rPh sb="0" eb="2">
      <t>チュウコ</t>
    </rPh>
    <rPh sb="2" eb="3">
      <t>セン</t>
    </rPh>
    <phoneticPr fontId="2"/>
  </si>
  <si>
    <t>新造船　１９トン</t>
    <rPh sb="0" eb="3">
      <t>シンゾウセン</t>
    </rPh>
    <phoneticPr fontId="2"/>
  </si>
  <si>
    <t>令和3年7月30日</t>
    <rPh sb="0" eb="2">
      <t>レイワ</t>
    </rPh>
    <rPh sb="3" eb="4">
      <t>ネン</t>
    </rPh>
    <rPh sb="5" eb="6">
      <t>ガツ</t>
    </rPh>
    <rPh sb="8" eb="9">
      <t>ヒ</t>
    </rPh>
    <phoneticPr fontId="2"/>
  </si>
  <si>
    <t>今年度内
概算払受領額</t>
    <rPh sb="0" eb="3">
      <t>コンネンド</t>
    </rPh>
    <rPh sb="3" eb="4">
      <t>ナイ</t>
    </rPh>
    <rPh sb="5" eb="7">
      <t>ガイサン</t>
    </rPh>
    <rPh sb="7" eb="8">
      <t>バラ</t>
    </rPh>
    <rPh sb="8" eb="10">
      <t>ジュリョウ</t>
    </rPh>
    <rPh sb="10" eb="11">
      <t>ガク</t>
    </rPh>
    <phoneticPr fontId="2"/>
  </si>
  <si>
    <t>備考：１．金額は助成金ベースで記載願います。</t>
    <rPh sb="0" eb="2">
      <t>ビコウ</t>
    </rPh>
    <phoneticPr fontId="2"/>
  </si>
  <si>
    <t xml:space="preserve"> 　　　２．様式の削除は厳禁とします。</t>
    <rPh sb="6" eb="8">
      <t>ヨウシキ</t>
    </rPh>
    <rPh sb="9" eb="11">
      <t>サクジョ</t>
    </rPh>
    <rPh sb="12" eb="14">
      <t>ゲンキン</t>
    </rPh>
    <phoneticPr fontId="2"/>
  </si>
  <si>
    <t>前年度助成金受領額</t>
    <rPh sb="0" eb="3">
      <t>ゼンネンド</t>
    </rPh>
    <rPh sb="3" eb="5">
      <t>ジョセイ</t>
    </rPh>
    <rPh sb="5" eb="6">
      <t>キン</t>
    </rPh>
    <rPh sb="6" eb="7">
      <t>リョウ</t>
    </rPh>
    <rPh sb="7" eb="8">
      <t>ガク</t>
    </rPh>
    <phoneticPr fontId="2"/>
  </si>
  <si>
    <t>繰越額
（Ａ）</t>
    <rPh sb="0" eb="2">
      <t>クリコシ</t>
    </rPh>
    <rPh sb="2" eb="3">
      <t>ガク</t>
    </rPh>
    <phoneticPr fontId="2"/>
  </si>
  <si>
    <t>今年度内
出来高（Ｂ）</t>
    <rPh sb="0" eb="1">
      <t>コン</t>
    </rPh>
    <rPh sb="1" eb="3">
      <t>ネンド</t>
    </rPh>
    <rPh sb="3" eb="4">
      <t>ナイ</t>
    </rPh>
    <rPh sb="5" eb="8">
      <t>デキダカ</t>
    </rPh>
    <phoneticPr fontId="2"/>
  </si>
  <si>
    <t>今年度内支出
見込額（Ｃ=Ａ×Ｂ）</t>
    <rPh sb="0" eb="1">
      <t>コン</t>
    </rPh>
    <rPh sb="1" eb="4">
      <t>ネンドナイ</t>
    </rPh>
    <rPh sb="4" eb="6">
      <t>シシュツ</t>
    </rPh>
    <rPh sb="7" eb="9">
      <t>ミコ</t>
    </rPh>
    <rPh sb="9" eb="10">
      <t>ガク</t>
    </rPh>
    <phoneticPr fontId="2"/>
  </si>
  <si>
    <t>不用額
（Ｅ）</t>
    <rPh sb="0" eb="2">
      <t>フヨウ</t>
    </rPh>
    <rPh sb="2" eb="3">
      <t>ガク</t>
    </rPh>
    <phoneticPr fontId="2"/>
  </si>
  <si>
    <t>翌年度繰越額
（Ａ－Ｃ－Ｅ）</t>
    <rPh sb="0" eb="3">
      <t>ヨクネンド</t>
    </rPh>
    <rPh sb="3" eb="5">
      <t>クリコシ</t>
    </rPh>
    <rPh sb="5" eb="6">
      <t>ガク</t>
    </rPh>
    <phoneticPr fontId="2"/>
  </si>
  <si>
    <t>　新型コロナウイルスの感染拡大による影響に伴い、受注事業者における技術者確保が難航したことにより想定以上の期間を要し、納期を延長せざるを得ず、年度内に事業を完了することが困難となったため。　　</t>
    <rPh sb="1" eb="3">
      <t>シンガタ</t>
    </rPh>
    <rPh sb="11" eb="13">
      <t>カンセン</t>
    </rPh>
    <rPh sb="13" eb="15">
      <t>カクダイ</t>
    </rPh>
    <rPh sb="18" eb="20">
      <t>エイキョウ</t>
    </rPh>
    <rPh sb="21" eb="22">
      <t>トモナ</t>
    </rPh>
    <rPh sb="24" eb="26">
      <t>ジュチュウ</t>
    </rPh>
    <rPh sb="26" eb="28">
      <t>ジギョウ</t>
    </rPh>
    <rPh sb="28" eb="29">
      <t>シャ</t>
    </rPh>
    <rPh sb="33" eb="36">
      <t>ギジュツシャ</t>
    </rPh>
    <rPh sb="36" eb="38">
      <t>カクホ</t>
    </rPh>
    <rPh sb="39" eb="41">
      <t>ナンコウ</t>
    </rPh>
    <rPh sb="48" eb="50">
      <t>ソウテイ</t>
    </rPh>
    <rPh sb="50" eb="52">
      <t>イジョウ</t>
    </rPh>
    <rPh sb="53" eb="55">
      <t>キカン</t>
    </rPh>
    <rPh sb="56" eb="57">
      <t>ヨウ</t>
    </rPh>
    <rPh sb="59" eb="61">
      <t>ノウキ</t>
    </rPh>
    <rPh sb="62" eb="64">
      <t>エンチョウ</t>
    </rPh>
    <rPh sb="68" eb="69">
      <t>エ</t>
    </rPh>
    <rPh sb="71" eb="73">
      <t>ネンド</t>
    </rPh>
    <rPh sb="73" eb="74">
      <t>ナイ</t>
    </rPh>
    <rPh sb="75" eb="77">
      <t>ジギョウ</t>
    </rPh>
    <rPh sb="78" eb="80">
      <t>カンリョウ</t>
    </rPh>
    <rPh sb="85" eb="87">
      <t>コンナン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</si>
</sst>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b/>
      <sz val="16"/>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58" fontId="3" fillId="0" borderId="1" xfId="0" applyNumberFormat="1" applyFont="1" applyBorder="1">
      <alignment vertical="center"/>
    </xf>
    <xf numFmtId="38" fontId="3" fillId="0" borderId="1" xfId="1" applyFont="1" applyBorder="1">
      <alignment vertical="center"/>
    </xf>
    <xf numFmtId="38" fontId="3" fillId="0" borderId="1" xfId="0" applyNumberFormat="1" applyFont="1" applyBorder="1">
      <alignment vertical="center"/>
    </xf>
    <xf numFmtId="0" fontId="3" fillId="0" borderId="1" xfId="0" applyFont="1" applyBorder="1" applyAlignment="1">
      <alignment vertical="center" wrapText="1"/>
    </xf>
    <xf numFmtId="9" fontId="3" fillId="0" borderId="1" xfId="0" applyNumberFormat="1" applyFont="1" applyBorder="1">
      <alignment vertical="center"/>
    </xf>
    <xf numFmtId="0" fontId="3" fillId="0" borderId="1" xfId="0" applyFont="1" applyBorder="1" applyAlignment="1">
      <alignment horizontal="left" vertical="center" wrapText="1"/>
    </xf>
    <xf numFmtId="0" fontId="3" fillId="0" borderId="0" xfId="0" applyFont="1" applyAlignment="1">
      <alignment horizontal="right" vertical="center"/>
    </xf>
    <xf numFmtId="0" fontId="3" fillId="0" borderId="1" xfId="0" applyFont="1" applyBorder="1" applyAlignment="1">
      <alignment horizontal="center" vertical="center" wrapText="1"/>
    </xf>
    <xf numFmtId="38" fontId="3" fillId="0" borderId="0" xfId="1" applyFont="1">
      <alignment vertical="center"/>
    </xf>
    <xf numFmtId="38" fontId="3" fillId="0" borderId="0" xfId="1" applyFont="1" applyAlignment="1">
      <alignment horizontal="right" vertical="center"/>
    </xf>
    <xf numFmtId="38" fontId="3" fillId="0" borderId="1" xfId="1" applyFont="1" applyBorder="1" applyAlignment="1">
      <alignment horizontal="center" vertical="center"/>
    </xf>
    <xf numFmtId="38" fontId="3" fillId="0" borderId="1" xfId="1" applyFont="1" applyBorder="1" applyAlignment="1">
      <alignment horizontal="center" vertical="center" wrapText="1"/>
    </xf>
    <xf numFmtId="38" fontId="3" fillId="0" borderId="0" xfId="1" applyFont="1" applyAlignment="1">
      <alignment horizontal="center" vertical="center"/>
    </xf>
    <xf numFmtId="38" fontId="3" fillId="0" borderId="1" xfId="1" applyFont="1" applyBorder="1" applyAlignment="1">
      <alignment vertical="center" wrapText="1"/>
    </xf>
    <xf numFmtId="38" fontId="3" fillId="0" borderId="2" xfId="1" applyFont="1" applyBorder="1">
      <alignment vertical="center"/>
    </xf>
    <xf numFmtId="38" fontId="6" fillId="0" borderId="0" xfId="1" applyFont="1">
      <alignment vertical="center"/>
    </xf>
    <xf numFmtId="9" fontId="3" fillId="0" borderId="1" xfId="1" applyNumberFormat="1" applyFont="1" applyBorder="1">
      <alignment vertical="center"/>
    </xf>
    <xf numFmtId="38" fontId="3" fillId="0" borderId="1" xfId="1" quotePrefix="1" applyFont="1" applyBorder="1" applyAlignment="1">
      <alignment horizontal="right" vertical="center"/>
    </xf>
    <xf numFmtId="38" fontId="4" fillId="0" borderId="0" xfId="1" applyFont="1" applyAlignment="1">
      <alignment horizontal="center" vertical="center"/>
    </xf>
    <xf numFmtId="38" fontId="5" fillId="0" borderId="0" xfId="1" applyFont="1" applyAlignment="1">
      <alignment horizontal="center" vertical="center"/>
    </xf>
    <xf numFmtId="38" fontId="3" fillId="0" borderId="0" xfId="1" applyFont="1" applyAlignment="1">
      <alignment horizontal="right" vertical="center"/>
    </xf>
    <xf numFmtId="38" fontId="3" fillId="0" borderId="2" xfId="1" applyFont="1" applyBorder="1" applyAlignment="1">
      <alignment horizontal="center" vertical="center"/>
    </xf>
    <xf numFmtId="38" fontId="3" fillId="0" borderId="4" xfId="1" applyFont="1" applyBorder="1" applyAlignment="1">
      <alignment horizontal="center" vertical="center"/>
    </xf>
    <xf numFmtId="38" fontId="3" fillId="0" borderId="3" xfId="1" applyFont="1" applyBorder="1" applyAlignment="1">
      <alignment horizontal="center" vertical="center"/>
    </xf>
    <xf numFmtId="38" fontId="3" fillId="0" borderId="1"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58" fontId="3" fillId="0" borderId="2" xfId="0" applyNumberFormat="1" applyFont="1" applyBorder="1" applyAlignment="1">
      <alignment horizontal="center" vertical="center"/>
    </xf>
    <xf numFmtId="58" fontId="3" fillId="0" borderId="4" xfId="0" applyNumberFormat="1" applyFont="1" applyBorder="1" applyAlignment="1">
      <alignment horizontal="center" vertical="center"/>
    </xf>
    <xf numFmtId="58" fontId="3" fillId="0" borderId="3" xfId="0" applyNumberFormat="1" applyFont="1" applyBorder="1" applyAlignment="1">
      <alignment horizontal="center" vertical="center"/>
    </xf>
    <xf numFmtId="0" fontId="3" fillId="0" borderId="1" xfId="0" applyFont="1" applyBorder="1" applyAlignment="1">
      <alignment horizontal="center" vertical="center" wrapText="1"/>
    </xf>
    <xf numFmtId="38" fontId="3" fillId="0" borderId="2" xfId="1" applyFont="1" applyBorder="1" applyAlignment="1">
      <alignment horizontal="center" vertical="center" wrapText="1"/>
    </xf>
    <xf numFmtId="38" fontId="3" fillId="0" borderId="3" xfId="1"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600075</xdr:colOff>
      <xdr:row>9</xdr:row>
      <xdr:rowOff>85724</xdr:rowOff>
    </xdr:from>
    <xdr:to>
      <xdr:col>8</xdr:col>
      <xdr:colOff>466725</xdr:colOff>
      <xdr:row>11</xdr:row>
      <xdr:rowOff>266699</xdr:rowOff>
    </xdr:to>
    <xdr:sp macro="" textlink="">
      <xdr:nvSpPr>
        <xdr:cNvPr id="3" name="吹き出し: 線 2">
          <a:extLst>
            <a:ext uri="{FF2B5EF4-FFF2-40B4-BE49-F238E27FC236}">
              <a16:creationId xmlns:a16="http://schemas.microsoft.com/office/drawing/2014/main" id="{5054BC67-C259-4880-8237-B12A98AAE834}"/>
            </a:ext>
          </a:extLst>
        </xdr:cNvPr>
        <xdr:cNvSpPr/>
      </xdr:nvSpPr>
      <xdr:spPr>
        <a:xfrm>
          <a:off x="4381500" y="4972049"/>
          <a:ext cx="3276600" cy="866775"/>
        </a:xfrm>
        <a:prstGeom prst="borderCallout1">
          <a:avLst>
            <a:gd name="adj1" fmla="val -838"/>
            <a:gd name="adj2" fmla="val 88696"/>
            <a:gd name="adj3" fmla="val -207771"/>
            <a:gd name="adj4" fmla="val 104489"/>
          </a:avLst>
        </a:prstGeom>
        <a:solidFill>
          <a:sysClr val="window" lastClr="FFFFFF"/>
        </a:solidFill>
        <a:ln w="12700" cap="flat" cmpd="sng" algn="ctr">
          <a:solidFill>
            <a:srgbClr val="FF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年度内支出見込額に計上された金額は水漁機構から当該年度内に概算払や精算払で支払を受ける額となります。</a:t>
          </a:r>
        </a:p>
      </xdr:txBody>
    </xdr:sp>
    <xdr:clientData/>
  </xdr:twoCellAnchor>
  <xdr:twoCellAnchor>
    <xdr:from>
      <xdr:col>8</xdr:col>
      <xdr:colOff>647700</xdr:colOff>
      <xdr:row>9</xdr:row>
      <xdr:rowOff>85726</xdr:rowOff>
    </xdr:from>
    <xdr:to>
      <xdr:col>13</xdr:col>
      <xdr:colOff>228600</xdr:colOff>
      <xdr:row>11</xdr:row>
      <xdr:rowOff>238126</xdr:rowOff>
    </xdr:to>
    <xdr:sp macro="" textlink="">
      <xdr:nvSpPr>
        <xdr:cNvPr id="5" name="吹き出し: 線 4">
          <a:extLst>
            <a:ext uri="{FF2B5EF4-FFF2-40B4-BE49-F238E27FC236}">
              <a16:creationId xmlns:a16="http://schemas.microsoft.com/office/drawing/2014/main" id="{7DEE7E5B-0B75-4CA4-9A58-7CA8627608BE}"/>
            </a:ext>
          </a:extLst>
        </xdr:cNvPr>
        <xdr:cNvSpPr/>
      </xdr:nvSpPr>
      <xdr:spPr>
        <a:xfrm>
          <a:off x="7962900" y="4972051"/>
          <a:ext cx="4210050" cy="838200"/>
        </a:xfrm>
        <a:prstGeom prst="borderCallout1">
          <a:avLst>
            <a:gd name="adj1" fmla="val -5992"/>
            <a:gd name="adj2" fmla="val 27121"/>
            <a:gd name="adj3" fmla="val -156174"/>
            <a:gd name="adj4" fmla="val 39558"/>
          </a:avLst>
        </a:prstGeom>
        <a:solidFill>
          <a:sysClr val="window" lastClr="FFFFFF"/>
        </a:solidFill>
        <a:ln w="12700" cap="flat" cmpd="sng" algn="ctr">
          <a:solidFill>
            <a:srgbClr val="FF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翌年度繰越額に計上された金額は翌年度に支払う財源として次年度に繰り越されます。このため、当該部分に係る当該年度内の支払財源はありません。</a:t>
          </a:r>
        </a:p>
      </xdr:txBody>
    </xdr:sp>
    <xdr:clientData/>
  </xdr:twoCellAnchor>
  <xdr:twoCellAnchor>
    <xdr:from>
      <xdr:col>1</xdr:col>
      <xdr:colOff>476251</xdr:colOff>
      <xdr:row>13</xdr:row>
      <xdr:rowOff>190500</xdr:rowOff>
    </xdr:from>
    <xdr:to>
      <xdr:col>13</xdr:col>
      <xdr:colOff>1790701</xdr:colOff>
      <xdr:row>18</xdr:row>
      <xdr:rowOff>85724</xdr:rowOff>
    </xdr:to>
    <xdr:sp macro="" textlink="">
      <xdr:nvSpPr>
        <xdr:cNvPr id="6" name="吹き出し: 線 5">
          <a:extLst>
            <a:ext uri="{FF2B5EF4-FFF2-40B4-BE49-F238E27FC236}">
              <a16:creationId xmlns:a16="http://schemas.microsoft.com/office/drawing/2014/main" id="{141F87DF-DAD0-40E8-B20C-6CACB2DB26B2}"/>
            </a:ext>
          </a:extLst>
        </xdr:cNvPr>
        <xdr:cNvSpPr/>
      </xdr:nvSpPr>
      <xdr:spPr>
        <a:xfrm>
          <a:off x="1123951" y="6448425"/>
          <a:ext cx="12611100" cy="1609724"/>
        </a:xfrm>
        <a:prstGeom prst="borderCallout1">
          <a:avLst>
            <a:gd name="adj1" fmla="val 56250"/>
            <a:gd name="adj2" fmla="val -35"/>
            <a:gd name="adj3" fmla="val -174978"/>
            <a:gd name="adj4" fmla="val -784"/>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〇記入例</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１．リース物件名：漁船、漁網、漁具等</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２．物件の概要</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①漁　船：○○トン</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②漁　網：定置網（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網）、まき網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、底びき網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、船びき網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、養殖生簀</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、筏</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③漁具等：船上クレーン（</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）、海水冷却装置</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、モニタリング機器</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、自動給餌機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、洗浄機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、海苔等乾燥機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、水産庁特認（特認申請時の名称）</a:t>
          </a:r>
        </a:p>
      </xdr:txBody>
    </xdr:sp>
    <xdr:clientData/>
  </xdr:twoCellAnchor>
  <xdr:twoCellAnchor>
    <xdr:from>
      <xdr:col>13</xdr:col>
      <xdr:colOff>1438275</xdr:colOff>
      <xdr:row>0</xdr:row>
      <xdr:rowOff>47624</xdr:rowOff>
    </xdr:from>
    <xdr:to>
      <xdr:col>13</xdr:col>
      <xdr:colOff>2676525</xdr:colOff>
      <xdr:row>1</xdr:row>
      <xdr:rowOff>152399</xdr:rowOff>
    </xdr:to>
    <xdr:sp macro="" textlink="">
      <xdr:nvSpPr>
        <xdr:cNvPr id="2" name="正方形/長方形 1">
          <a:extLst>
            <a:ext uri="{FF2B5EF4-FFF2-40B4-BE49-F238E27FC236}">
              <a16:creationId xmlns:a16="http://schemas.microsoft.com/office/drawing/2014/main" id="{273F3342-71D3-4DC9-9D21-530EB46541F2}"/>
            </a:ext>
          </a:extLst>
        </xdr:cNvPr>
        <xdr:cNvSpPr/>
      </xdr:nvSpPr>
      <xdr:spPr>
        <a:xfrm>
          <a:off x="12934950" y="47624"/>
          <a:ext cx="1238250" cy="4667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latin typeface="ＭＳ Ｐゴシック" panose="020B0600070205080204" pitchFamily="50" charset="-128"/>
              <a:ea typeface="ＭＳ Ｐゴシック" panose="020B0600070205080204" pitchFamily="50"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476250</xdr:colOff>
      <xdr:row>10</xdr:row>
      <xdr:rowOff>152400</xdr:rowOff>
    </xdr:from>
    <xdr:to>
      <xdr:col>8</xdr:col>
      <xdr:colOff>790575</xdr:colOff>
      <xdr:row>12</xdr:row>
      <xdr:rowOff>152400</xdr:rowOff>
    </xdr:to>
    <xdr:sp macro="" textlink="">
      <xdr:nvSpPr>
        <xdr:cNvPr id="2" name="吹き出し: 線 1">
          <a:extLst>
            <a:ext uri="{FF2B5EF4-FFF2-40B4-BE49-F238E27FC236}">
              <a16:creationId xmlns:a16="http://schemas.microsoft.com/office/drawing/2014/main" id="{8EE6977E-AD62-4021-BB3B-B49AAEFDEF24}"/>
            </a:ext>
          </a:extLst>
        </xdr:cNvPr>
        <xdr:cNvSpPr/>
      </xdr:nvSpPr>
      <xdr:spPr>
        <a:xfrm>
          <a:off x="4124325" y="5124450"/>
          <a:ext cx="3848100" cy="647700"/>
        </a:xfrm>
        <a:prstGeom prst="borderCallout1">
          <a:avLst>
            <a:gd name="adj1" fmla="val -838"/>
            <a:gd name="adj2" fmla="val 88696"/>
            <a:gd name="adj3" fmla="val -47477"/>
            <a:gd name="adj4" fmla="val 96815"/>
          </a:avLst>
        </a:prstGeom>
        <a:solidFill>
          <a:sysClr val="window" lastClr="FFFFFF"/>
        </a:solidFill>
        <a:ln w="12700" cap="flat" cmpd="sng" algn="ctr">
          <a:solidFill>
            <a:srgbClr val="FF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年度内支出見込額は水漁機構から当該年度内に概算払や精算払で支払を受ける額となります。</a:t>
          </a:r>
        </a:p>
      </xdr:txBody>
    </xdr:sp>
    <xdr:clientData/>
  </xdr:twoCellAnchor>
  <xdr:twoCellAnchor>
    <xdr:from>
      <xdr:col>8</xdr:col>
      <xdr:colOff>981074</xdr:colOff>
      <xdr:row>10</xdr:row>
      <xdr:rowOff>123825</xdr:rowOff>
    </xdr:from>
    <xdr:to>
      <xdr:col>13</xdr:col>
      <xdr:colOff>1047749</xdr:colOff>
      <xdr:row>12</xdr:row>
      <xdr:rowOff>152400</xdr:rowOff>
    </xdr:to>
    <xdr:sp macro="" textlink="">
      <xdr:nvSpPr>
        <xdr:cNvPr id="3" name="吹き出し: 線 2">
          <a:extLst>
            <a:ext uri="{FF2B5EF4-FFF2-40B4-BE49-F238E27FC236}">
              <a16:creationId xmlns:a16="http://schemas.microsoft.com/office/drawing/2014/main" id="{A3F637EF-19FC-4D0E-812E-D58355608566}"/>
            </a:ext>
          </a:extLst>
        </xdr:cNvPr>
        <xdr:cNvSpPr/>
      </xdr:nvSpPr>
      <xdr:spPr>
        <a:xfrm>
          <a:off x="8162924" y="5095875"/>
          <a:ext cx="5267325" cy="676275"/>
        </a:xfrm>
        <a:prstGeom prst="borderCallout1">
          <a:avLst>
            <a:gd name="adj1" fmla="val 2633"/>
            <a:gd name="adj2" fmla="val 13654"/>
            <a:gd name="adj3" fmla="val -33893"/>
            <a:gd name="adj4" fmla="val 21321"/>
          </a:avLst>
        </a:prstGeom>
        <a:solidFill>
          <a:sysClr val="window" lastClr="FFFFFF"/>
        </a:solidFill>
        <a:ln w="12700" cap="flat" cmpd="sng" algn="ctr">
          <a:solidFill>
            <a:srgbClr val="FF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翌年度支出見込額に計上された金額は翌年度に支払う財源として次年度に繰り越されます。このため、当該部分に係る当該年度内の支払財源はありません。</a:t>
          </a:r>
        </a:p>
      </xdr:txBody>
    </xdr:sp>
    <xdr:clientData/>
  </xdr:twoCellAnchor>
  <xdr:twoCellAnchor>
    <xdr:from>
      <xdr:col>1</xdr:col>
      <xdr:colOff>428625</xdr:colOff>
      <xdr:row>12</xdr:row>
      <xdr:rowOff>266700</xdr:rowOff>
    </xdr:from>
    <xdr:to>
      <xdr:col>13</xdr:col>
      <xdr:colOff>1514475</xdr:colOff>
      <xdr:row>18</xdr:row>
      <xdr:rowOff>76201</xdr:rowOff>
    </xdr:to>
    <xdr:sp macro="" textlink="">
      <xdr:nvSpPr>
        <xdr:cNvPr id="5" name="吹き出し: 線 4">
          <a:extLst>
            <a:ext uri="{FF2B5EF4-FFF2-40B4-BE49-F238E27FC236}">
              <a16:creationId xmlns:a16="http://schemas.microsoft.com/office/drawing/2014/main" id="{18D8BC56-B1E3-4911-801F-30CE3EFFB6B2}"/>
            </a:ext>
          </a:extLst>
        </xdr:cNvPr>
        <xdr:cNvSpPr/>
      </xdr:nvSpPr>
      <xdr:spPr>
        <a:xfrm>
          <a:off x="1219200" y="5886450"/>
          <a:ext cx="12677775" cy="1752601"/>
        </a:xfrm>
        <a:prstGeom prst="borderCallout1">
          <a:avLst>
            <a:gd name="adj1" fmla="val 56250"/>
            <a:gd name="adj2" fmla="val -35"/>
            <a:gd name="adj3" fmla="val -94982"/>
            <a:gd name="adj4" fmla="val -1340"/>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〇記入例</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１．リース物件名：漁船、漁網、漁具等</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２．物件の概要</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①漁　船：○○トン</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②漁　網：定置網（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網）、まき網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、底びき網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、船びき網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、養殖生簀</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、筏</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③漁具等：船上クレーン（</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）、海水冷却装置</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、モニタリング機器</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、自動給餌機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、洗浄機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、海苔等乾燥機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、水産庁特認（特認申請時の名称）</a:t>
          </a:r>
        </a:p>
      </xdr:txBody>
    </xdr:sp>
    <xdr:clientData/>
  </xdr:twoCellAnchor>
  <xdr:twoCellAnchor>
    <xdr:from>
      <xdr:col>13</xdr:col>
      <xdr:colOff>1200150</xdr:colOff>
      <xdr:row>0</xdr:row>
      <xdr:rowOff>57150</xdr:rowOff>
    </xdr:from>
    <xdr:to>
      <xdr:col>13</xdr:col>
      <xdr:colOff>2438400</xdr:colOff>
      <xdr:row>1</xdr:row>
      <xdr:rowOff>190500</xdr:rowOff>
    </xdr:to>
    <xdr:sp macro="" textlink="">
      <xdr:nvSpPr>
        <xdr:cNvPr id="6" name="正方形/長方形 5">
          <a:extLst>
            <a:ext uri="{FF2B5EF4-FFF2-40B4-BE49-F238E27FC236}">
              <a16:creationId xmlns:a16="http://schemas.microsoft.com/office/drawing/2014/main" id="{831C6CB1-266C-4FD4-8B1F-FE80DA72B36C}"/>
            </a:ext>
          </a:extLst>
        </xdr:cNvPr>
        <xdr:cNvSpPr/>
      </xdr:nvSpPr>
      <xdr:spPr>
        <a:xfrm>
          <a:off x="13582650" y="57150"/>
          <a:ext cx="1238250" cy="46672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9</xdr:row>
      <xdr:rowOff>200025</xdr:rowOff>
    </xdr:from>
    <xdr:to>
      <xdr:col>13</xdr:col>
      <xdr:colOff>1838325</xdr:colOff>
      <xdr:row>14</xdr:row>
      <xdr:rowOff>238126</xdr:rowOff>
    </xdr:to>
    <xdr:sp macro="" textlink="">
      <xdr:nvSpPr>
        <xdr:cNvPr id="3" name="吹き出し: 線 2">
          <a:extLst>
            <a:ext uri="{FF2B5EF4-FFF2-40B4-BE49-F238E27FC236}">
              <a16:creationId xmlns:a16="http://schemas.microsoft.com/office/drawing/2014/main" id="{DA4B82E4-FAEA-4D96-A418-ECF21B2C47E3}"/>
            </a:ext>
          </a:extLst>
        </xdr:cNvPr>
        <xdr:cNvSpPr/>
      </xdr:nvSpPr>
      <xdr:spPr>
        <a:xfrm>
          <a:off x="742950" y="4752975"/>
          <a:ext cx="12620625" cy="1752601"/>
        </a:xfrm>
        <a:prstGeom prst="borderCallout1">
          <a:avLst>
            <a:gd name="adj1" fmla="val -815"/>
            <a:gd name="adj2" fmla="val 7361"/>
            <a:gd name="adj3" fmla="val -109656"/>
            <a:gd name="adj4" fmla="val 4924"/>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〇記入例</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１．リース物件名：漁船、漁網、漁具等</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２．物件の概要</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①漁　船：○○トン</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②漁　網：定置網（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網）、まき網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、底びき網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、船びき網</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（○網）</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、養殖生簀</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、筏</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③漁具等：船上クレーン（</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）、海水冷却装置</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、モニタリング機器</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、自動給餌機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、洗浄機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、海苔等乾燥機</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（○台）</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、水産庁特認（特認申請時の名称）</a:t>
          </a:r>
        </a:p>
      </xdr:txBody>
    </xdr:sp>
    <xdr:clientData/>
  </xdr:twoCellAnchor>
  <xdr:twoCellAnchor>
    <xdr:from>
      <xdr:col>5</xdr:col>
      <xdr:colOff>114300</xdr:colOff>
      <xdr:row>5</xdr:row>
      <xdr:rowOff>981075</xdr:rowOff>
    </xdr:from>
    <xdr:to>
      <xdr:col>9</xdr:col>
      <xdr:colOff>466725</xdr:colOff>
      <xdr:row>7</xdr:row>
      <xdr:rowOff>95250</xdr:rowOff>
    </xdr:to>
    <xdr:sp macro="" textlink="">
      <xdr:nvSpPr>
        <xdr:cNvPr id="5" name="吹き出し: 線 4">
          <a:extLst>
            <a:ext uri="{FF2B5EF4-FFF2-40B4-BE49-F238E27FC236}">
              <a16:creationId xmlns:a16="http://schemas.microsoft.com/office/drawing/2014/main" id="{350EC465-5B46-4593-96FF-21A827283D32}"/>
            </a:ext>
          </a:extLst>
        </xdr:cNvPr>
        <xdr:cNvSpPr/>
      </xdr:nvSpPr>
      <xdr:spPr>
        <a:xfrm>
          <a:off x="4467225" y="2905125"/>
          <a:ext cx="3848100" cy="723900"/>
        </a:xfrm>
        <a:prstGeom prst="borderCallout1">
          <a:avLst>
            <a:gd name="adj1" fmla="val -838"/>
            <a:gd name="adj2" fmla="val 88696"/>
            <a:gd name="adj3" fmla="val -26889"/>
            <a:gd name="adj4" fmla="val 99538"/>
          </a:avLst>
        </a:prstGeom>
        <a:solidFill>
          <a:sysClr val="window" lastClr="FFFFFF"/>
        </a:solidFill>
        <a:ln w="12700" cap="flat" cmpd="sng" algn="ctr">
          <a:solidFill>
            <a:srgbClr val="FF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年度内支出見込額は水漁機構から当該年度内に概算払や精算払で支払を受ける額となります。</a:t>
          </a:r>
        </a:p>
      </xdr:txBody>
    </xdr:sp>
    <xdr:clientData/>
  </xdr:twoCellAnchor>
  <xdr:twoCellAnchor>
    <xdr:from>
      <xdr:col>9</xdr:col>
      <xdr:colOff>1085850</xdr:colOff>
      <xdr:row>6</xdr:row>
      <xdr:rowOff>0</xdr:rowOff>
    </xdr:from>
    <xdr:to>
      <xdr:col>13</xdr:col>
      <xdr:colOff>2676525</xdr:colOff>
      <xdr:row>7</xdr:row>
      <xdr:rowOff>323850</xdr:rowOff>
    </xdr:to>
    <xdr:sp macro="" textlink="">
      <xdr:nvSpPr>
        <xdr:cNvPr id="7" name="吹き出し: 線 6">
          <a:extLst>
            <a:ext uri="{FF2B5EF4-FFF2-40B4-BE49-F238E27FC236}">
              <a16:creationId xmlns:a16="http://schemas.microsoft.com/office/drawing/2014/main" id="{2E70E94F-9BAC-42D2-ADB0-CA126E67222C}"/>
            </a:ext>
          </a:extLst>
        </xdr:cNvPr>
        <xdr:cNvSpPr/>
      </xdr:nvSpPr>
      <xdr:spPr>
        <a:xfrm>
          <a:off x="8934450" y="3190875"/>
          <a:ext cx="5267325" cy="666750"/>
        </a:xfrm>
        <a:prstGeom prst="borderCallout1">
          <a:avLst>
            <a:gd name="adj1" fmla="val 2633"/>
            <a:gd name="adj2" fmla="val 13654"/>
            <a:gd name="adj3" fmla="val -77193"/>
            <a:gd name="adj4" fmla="val 17885"/>
          </a:avLst>
        </a:prstGeom>
        <a:solidFill>
          <a:sysClr val="window" lastClr="FFFFFF"/>
        </a:solidFill>
        <a:ln w="12700" cap="flat" cmpd="sng" algn="ctr">
          <a:solidFill>
            <a:srgbClr val="FF0000"/>
          </a:solidFill>
          <a:prstDash val="solid"/>
          <a:miter lim="800000"/>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翌年度繰越額に計上された金額は翌年度に支払う財源として次年度に繰り越されます。このため、当該部分に係る当該年度内の支払財源はありません。</a:t>
          </a:r>
        </a:p>
      </xdr:txBody>
    </xdr:sp>
    <xdr:clientData/>
  </xdr:twoCellAnchor>
  <xdr:twoCellAnchor>
    <xdr:from>
      <xdr:col>13</xdr:col>
      <xdr:colOff>1238250</xdr:colOff>
      <xdr:row>0</xdr:row>
      <xdr:rowOff>38100</xdr:rowOff>
    </xdr:from>
    <xdr:to>
      <xdr:col>13</xdr:col>
      <xdr:colOff>2476500</xdr:colOff>
      <xdr:row>1</xdr:row>
      <xdr:rowOff>142875</xdr:rowOff>
    </xdr:to>
    <xdr:sp macro="" textlink="">
      <xdr:nvSpPr>
        <xdr:cNvPr id="8" name="正方形/長方形 7">
          <a:extLst>
            <a:ext uri="{FF2B5EF4-FFF2-40B4-BE49-F238E27FC236}">
              <a16:creationId xmlns:a16="http://schemas.microsoft.com/office/drawing/2014/main" id="{200BC0B5-A6A4-4323-8AB0-815A5E1F81C2}"/>
            </a:ext>
          </a:extLst>
        </xdr:cNvPr>
        <xdr:cNvSpPr/>
      </xdr:nvSpPr>
      <xdr:spPr>
        <a:xfrm>
          <a:off x="12763500" y="38100"/>
          <a:ext cx="1238250" cy="46672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DDAF3-E96B-454B-937E-47E98B1EE1F2}">
  <dimension ref="A1:N33"/>
  <sheetViews>
    <sheetView tabSelected="1" workbookViewId="0">
      <selection activeCell="F9" sqref="F9"/>
    </sheetView>
  </sheetViews>
  <sheetFormatPr defaultColWidth="9" defaultRowHeight="13.2" x14ac:dyDescent="0.45"/>
  <cols>
    <col min="1" max="1" width="8.5" style="13" customWidth="1"/>
    <col min="2" max="2" width="13.19921875" style="13" customWidth="1"/>
    <col min="3" max="5" width="11" style="13" customWidth="1"/>
    <col min="6" max="7" width="12.8984375" style="13" customWidth="1"/>
    <col min="8" max="8" width="7.59765625" style="13" customWidth="1"/>
    <col min="9" max="9" width="15.69921875" style="13" customWidth="1"/>
    <col min="10" max="10" width="7.3984375" style="13" customWidth="1"/>
    <col min="11" max="11" width="13.3984375" style="13" customWidth="1"/>
    <col min="12" max="12" width="14.5" style="13" customWidth="1"/>
    <col min="13" max="13" width="6.3984375" style="13" customWidth="1"/>
    <col min="14" max="14" width="35.3984375" style="13" customWidth="1"/>
    <col min="15" max="16384" width="9" style="13"/>
  </cols>
  <sheetData>
    <row r="1" spans="1:14" ht="28.5" customHeight="1" x14ac:dyDescent="0.45">
      <c r="A1" s="23" t="s">
        <v>18</v>
      </c>
      <c r="B1" s="23"/>
    </row>
    <row r="2" spans="1:14" ht="19.2" x14ac:dyDescent="0.45">
      <c r="A2" s="24" t="s">
        <v>12</v>
      </c>
      <c r="B2" s="24"/>
      <c r="C2" s="24"/>
      <c r="D2" s="24"/>
      <c r="E2" s="24"/>
      <c r="F2" s="24"/>
      <c r="G2" s="24"/>
      <c r="H2" s="24"/>
      <c r="I2" s="24"/>
      <c r="J2" s="24"/>
      <c r="K2" s="24"/>
      <c r="L2" s="24"/>
      <c r="M2" s="24"/>
      <c r="N2" s="24"/>
    </row>
    <row r="3" spans="1:14" ht="29.25" customHeight="1" x14ac:dyDescent="0.45">
      <c r="L3" s="25" t="s">
        <v>7</v>
      </c>
      <c r="M3" s="25"/>
      <c r="N3" s="6"/>
    </row>
    <row r="4" spans="1:14" ht="24" customHeight="1" x14ac:dyDescent="0.45">
      <c r="L4" s="14"/>
      <c r="M4" s="14"/>
      <c r="N4" s="14" t="s">
        <v>14</v>
      </c>
    </row>
    <row r="5" spans="1:14" s="17" customFormat="1" ht="51" customHeight="1" x14ac:dyDescent="0.45">
      <c r="A5" s="15" t="s">
        <v>0</v>
      </c>
      <c r="B5" s="16" t="s">
        <v>22</v>
      </c>
      <c r="C5" s="15" t="s">
        <v>8</v>
      </c>
      <c r="D5" s="15" t="s">
        <v>24</v>
      </c>
      <c r="E5" s="16" t="s">
        <v>3</v>
      </c>
      <c r="F5" s="16" t="s">
        <v>31</v>
      </c>
      <c r="G5" s="16" t="s">
        <v>2</v>
      </c>
      <c r="H5" s="16" t="s">
        <v>46</v>
      </c>
      <c r="I5" s="16" t="s">
        <v>27</v>
      </c>
      <c r="J5" s="16" t="s">
        <v>5</v>
      </c>
      <c r="K5" s="16" t="s">
        <v>4</v>
      </c>
      <c r="L5" s="16" t="s">
        <v>6</v>
      </c>
      <c r="M5" s="16" t="s">
        <v>47</v>
      </c>
      <c r="N5" s="15" t="s">
        <v>1</v>
      </c>
    </row>
    <row r="6" spans="1:14" ht="27" customHeight="1" x14ac:dyDescent="0.45">
      <c r="A6" s="26"/>
      <c r="B6" s="6"/>
      <c r="C6" s="26"/>
      <c r="D6" s="6" t="s">
        <v>32</v>
      </c>
      <c r="E6" s="6"/>
      <c r="F6" s="6"/>
      <c r="G6" s="6"/>
      <c r="H6" s="6"/>
      <c r="I6" s="6"/>
      <c r="J6" s="6"/>
      <c r="K6" s="6"/>
      <c r="L6" s="6"/>
      <c r="M6" s="6"/>
      <c r="N6" s="6"/>
    </row>
    <row r="7" spans="1:14" ht="27" customHeight="1" x14ac:dyDescent="0.45">
      <c r="A7" s="27"/>
      <c r="B7" s="6"/>
      <c r="C7" s="27"/>
      <c r="D7" s="6" t="s">
        <v>33</v>
      </c>
      <c r="E7" s="6"/>
      <c r="F7" s="6"/>
      <c r="G7" s="6"/>
      <c r="H7" s="6"/>
      <c r="I7" s="6"/>
      <c r="J7" s="6"/>
      <c r="K7" s="6"/>
      <c r="L7" s="6"/>
      <c r="M7" s="6"/>
      <c r="N7" s="6"/>
    </row>
    <row r="8" spans="1:14" ht="27" customHeight="1" x14ac:dyDescent="0.45">
      <c r="A8" s="27"/>
      <c r="B8" s="19"/>
      <c r="C8" s="27"/>
      <c r="D8" s="19" t="s">
        <v>34</v>
      </c>
      <c r="E8" s="6"/>
      <c r="F8" s="6"/>
      <c r="G8" s="6"/>
      <c r="H8" s="6"/>
      <c r="I8" s="6"/>
      <c r="J8" s="6"/>
      <c r="K8" s="6"/>
      <c r="L8" s="6"/>
      <c r="M8" s="6"/>
      <c r="N8" s="6"/>
    </row>
    <row r="9" spans="1:14" ht="27" customHeight="1" x14ac:dyDescent="0.45">
      <c r="A9" s="28"/>
      <c r="B9" s="29" t="s">
        <v>35</v>
      </c>
      <c r="C9" s="29"/>
      <c r="D9" s="29"/>
      <c r="E9" s="6">
        <f>E6+E7+E8</f>
        <v>0</v>
      </c>
      <c r="F9" s="6">
        <f>F6+F7+F8</f>
        <v>0</v>
      </c>
      <c r="G9" s="15" t="s">
        <v>36</v>
      </c>
      <c r="H9" s="15" t="s">
        <v>36</v>
      </c>
      <c r="I9" s="6">
        <f>I6+I7+I8</f>
        <v>0</v>
      </c>
      <c r="J9" s="6">
        <f t="shared" ref="J9:K9" si="0">J6+J7+J8</f>
        <v>0</v>
      </c>
      <c r="K9" s="6">
        <f t="shared" si="0"/>
        <v>0</v>
      </c>
      <c r="L9" s="15" t="s">
        <v>36</v>
      </c>
      <c r="M9" s="15" t="s">
        <v>36</v>
      </c>
      <c r="N9" s="15" t="s">
        <v>36</v>
      </c>
    </row>
    <row r="10" spans="1:14" ht="27" customHeight="1" x14ac:dyDescent="0.45">
      <c r="A10" s="26"/>
      <c r="B10" s="6"/>
      <c r="C10" s="26"/>
      <c r="D10" s="6" t="s">
        <v>32</v>
      </c>
      <c r="E10" s="6"/>
      <c r="F10" s="6"/>
      <c r="G10" s="6"/>
      <c r="H10" s="6"/>
      <c r="I10" s="6"/>
      <c r="J10" s="6"/>
      <c r="K10" s="6"/>
      <c r="L10" s="6"/>
      <c r="M10" s="6"/>
      <c r="N10" s="6"/>
    </row>
    <row r="11" spans="1:14" ht="27" customHeight="1" x14ac:dyDescent="0.45">
      <c r="A11" s="27"/>
      <c r="B11" s="6"/>
      <c r="C11" s="27"/>
      <c r="D11" s="6" t="s">
        <v>33</v>
      </c>
      <c r="E11" s="6"/>
      <c r="F11" s="6"/>
      <c r="G11" s="6"/>
      <c r="H11" s="6"/>
      <c r="I11" s="6"/>
      <c r="J11" s="6"/>
      <c r="K11" s="6"/>
      <c r="L11" s="6"/>
      <c r="M11" s="6"/>
      <c r="N11" s="6"/>
    </row>
    <row r="12" spans="1:14" ht="27" customHeight="1" x14ac:dyDescent="0.45">
      <c r="A12" s="27"/>
      <c r="B12" s="19"/>
      <c r="C12" s="28"/>
      <c r="D12" s="19" t="s">
        <v>34</v>
      </c>
      <c r="E12" s="6"/>
      <c r="F12" s="6"/>
      <c r="G12" s="6"/>
      <c r="H12" s="6"/>
      <c r="I12" s="6"/>
      <c r="J12" s="6"/>
      <c r="K12" s="6"/>
      <c r="L12" s="6"/>
      <c r="M12" s="6"/>
      <c r="N12" s="6"/>
    </row>
    <row r="13" spans="1:14" ht="27" customHeight="1" x14ac:dyDescent="0.45">
      <c r="A13" s="28"/>
      <c r="B13" s="30" t="s">
        <v>35</v>
      </c>
      <c r="C13" s="31"/>
      <c r="D13" s="32"/>
      <c r="E13" s="6">
        <f>E10+E11+E12</f>
        <v>0</v>
      </c>
      <c r="F13" s="6">
        <f>F10+F11+F12</f>
        <v>0</v>
      </c>
      <c r="G13" s="15" t="s">
        <v>36</v>
      </c>
      <c r="H13" s="15" t="s">
        <v>36</v>
      </c>
      <c r="I13" s="6">
        <f>I10+I11+I12</f>
        <v>0</v>
      </c>
      <c r="J13" s="6">
        <f t="shared" ref="J13" si="1">J10+J11+J12</f>
        <v>0</v>
      </c>
      <c r="K13" s="6">
        <f t="shared" ref="K13" si="2">K10+K11+K12</f>
        <v>0</v>
      </c>
      <c r="L13" s="15" t="s">
        <v>36</v>
      </c>
      <c r="M13" s="15" t="s">
        <v>36</v>
      </c>
      <c r="N13" s="15" t="s">
        <v>36</v>
      </c>
    </row>
    <row r="14" spans="1:14" ht="27" customHeight="1" x14ac:dyDescent="0.45">
      <c r="A14" s="26"/>
      <c r="B14" s="6"/>
      <c r="C14" s="26"/>
      <c r="D14" s="6" t="s">
        <v>32</v>
      </c>
      <c r="E14" s="6"/>
      <c r="F14" s="6"/>
      <c r="G14" s="6"/>
      <c r="H14" s="6"/>
      <c r="I14" s="6"/>
      <c r="J14" s="6"/>
      <c r="K14" s="6"/>
      <c r="L14" s="6"/>
      <c r="M14" s="6"/>
      <c r="N14" s="6"/>
    </row>
    <row r="15" spans="1:14" ht="27" customHeight="1" x14ac:dyDescent="0.45">
      <c r="A15" s="27"/>
      <c r="B15" s="6"/>
      <c r="C15" s="27"/>
      <c r="D15" s="6" t="s">
        <v>33</v>
      </c>
      <c r="E15" s="6"/>
      <c r="F15" s="6"/>
      <c r="G15" s="6"/>
      <c r="H15" s="6"/>
      <c r="I15" s="6"/>
      <c r="J15" s="6"/>
      <c r="K15" s="6"/>
      <c r="L15" s="6"/>
      <c r="M15" s="6"/>
      <c r="N15" s="6"/>
    </row>
    <row r="16" spans="1:14" ht="27" customHeight="1" x14ac:dyDescent="0.45">
      <c r="A16" s="27"/>
      <c r="B16" s="19"/>
      <c r="C16" s="28"/>
      <c r="D16" s="19" t="s">
        <v>34</v>
      </c>
      <c r="E16" s="6"/>
      <c r="F16" s="6"/>
      <c r="G16" s="6"/>
      <c r="H16" s="6"/>
      <c r="I16" s="6"/>
      <c r="J16" s="6"/>
      <c r="K16" s="6"/>
      <c r="L16" s="6"/>
      <c r="M16" s="6"/>
      <c r="N16" s="6"/>
    </row>
    <row r="17" spans="1:14" ht="27" customHeight="1" x14ac:dyDescent="0.45">
      <c r="A17" s="28"/>
      <c r="B17" s="30" t="s">
        <v>35</v>
      </c>
      <c r="C17" s="31"/>
      <c r="D17" s="32"/>
      <c r="E17" s="6">
        <f>E14+E15+E16</f>
        <v>0</v>
      </c>
      <c r="F17" s="6">
        <f>F14+F15+F16</f>
        <v>0</v>
      </c>
      <c r="G17" s="15" t="s">
        <v>36</v>
      </c>
      <c r="H17" s="15" t="s">
        <v>36</v>
      </c>
      <c r="I17" s="6">
        <f>I14+I15+I16</f>
        <v>0</v>
      </c>
      <c r="J17" s="6">
        <f t="shared" ref="J17" si="3">J14+J15+J16</f>
        <v>0</v>
      </c>
      <c r="K17" s="6">
        <f t="shared" ref="K17" si="4">K14+K15+K16</f>
        <v>0</v>
      </c>
      <c r="L17" s="15" t="s">
        <v>36</v>
      </c>
      <c r="M17" s="15" t="s">
        <v>36</v>
      </c>
      <c r="N17" s="15" t="s">
        <v>36</v>
      </c>
    </row>
    <row r="18" spans="1:14" ht="27" customHeight="1" x14ac:dyDescent="0.45">
      <c r="A18" s="26"/>
      <c r="B18" s="6"/>
      <c r="C18" s="26"/>
      <c r="D18" s="6" t="s">
        <v>32</v>
      </c>
      <c r="E18" s="6"/>
      <c r="F18" s="6"/>
      <c r="G18" s="6"/>
      <c r="H18" s="6"/>
      <c r="I18" s="6"/>
      <c r="J18" s="6"/>
      <c r="K18" s="6"/>
      <c r="L18" s="6"/>
      <c r="M18" s="6"/>
      <c r="N18" s="6"/>
    </row>
    <row r="19" spans="1:14" ht="27" customHeight="1" x14ac:dyDescent="0.45">
      <c r="A19" s="27"/>
      <c r="B19" s="6"/>
      <c r="C19" s="27"/>
      <c r="D19" s="6" t="s">
        <v>33</v>
      </c>
      <c r="E19" s="6"/>
      <c r="F19" s="6"/>
      <c r="G19" s="6"/>
      <c r="H19" s="6"/>
      <c r="I19" s="6"/>
      <c r="J19" s="6"/>
      <c r="K19" s="6"/>
      <c r="L19" s="6"/>
      <c r="M19" s="6"/>
      <c r="N19" s="6"/>
    </row>
    <row r="20" spans="1:14" ht="27" customHeight="1" x14ac:dyDescent="0.45">
      <c r="A20" s="27"/>
      <c r="B20" s="19"/>
      <c r="C20" s="28"/>
      <c r="D20" s="19" t="s">
        <v>34</v>
      </c>
      <c r="E20" s="6"/>
      <c r="F20" s="6"/>
      <c r="G20" s="6"/>
      <c r="H20" s="6"/>
      <c r="I20" s="6"/>
      <c r="J20" s="6"/>
      <c r="K20" s="6"/>
      <c r="L20" s="6"/>
      <c r="M20" s="6"/>
      <c r="N20" s="6"/>
    </row>
    <row r="21" spans="1:14" ht="27" customHeight="1" x14ac:dyDescent="0.45">
      <c r="A21" s="28"/>
      <c r="B21" s="30" t="s">
        <v>35</v>
      </c>
      <c r="C21" s="31"/>
      <c r="D21" s="32"/>
      <c r="E21" s="6">
        <f>E18+E19+E20</f>
        <v>0</v>
      </c>
      <c r="F21" s="6">
        <f>F18+F19+F20</f>
        <v>0</v>
      </c>
      <c r="G21" s="15" t="s">
        <v>36</v>
      </c>
      <c r="H21" s="15" t="s">
        <v>36</v>
      </c>
      <c r="I21" s="6">
        <f>I18+I19+I20</f>
        <v>0</v>
      </c>
      <c r="J21" s="6">
        <f t="shared" ref="J21" si="5">J18+J19+J20</f>
        <v>0</v>
      </c>
      <c r="K21" s="6">
        <f t="shared" ref="K21" si="6">K18+K19+K20</f>
        <v>0</v>
      </c>
      <c r="L21" s="15" t="s">
        <v>36</v>
      </c>
      <c r="M21" s="15" t="s">
        <v>36</v>
      </c>
      <c r="N21" s="15" t="s">
        <v>36</v>
      </c>
    </row>
    <row r="22" spans="1:14" ht="27" customHeight="1" x14ac:dyDescent="0.45">
      <c r="A22" s="26"/>
      <c r="B22" s="6"/>
      <c r="C22" s="26"/>
      <c r="D22" s="6" t="s">
        <v>32</v>
      </c>
      <c r="E22" s="6"/>
      <c r="F22" s="6"/>
      <c r="G22" s="6"/>
      <c r="H22" s="6"/>
      <c r="I22" s="6"/>
      <c r="J22" s="6"/>
      <c r="K22" s="6"/>
      <c r="L22" s="6"/>
      <c r="M22" s="6"/>
      <c r="N22" s="6"/>
    </row>
    <row r="23" spans="1:14" ht="27" customHeight="1" x14ac:dyDescent="0.45">
      <c r="A23" s="27"/>
      <c r="B23" s="6"/>
      <c r="C23" s="27"/>
      <c r="D23" s="6" t="s">
        <v>33</v>
      </c>
      <c r="E23" s="6"/>
      <c r="F23" s="6"/>
      <c r="G23" s="6"/>
      <c r="H23" s="6"/>
      <c r="I23" s="6"/>
      <c r="J23" s="6"/>
      <c r="K23" s="6"/>
      <c r="L23" s="6"/>
      <c r="M23" s="6"/>
      <c r="N23" s="6"/>
    </row>
    <row r="24" spans="1:14" ht="27" customHeight="1" x14ac:dyDescent="0.45">
      <c r="A24" s="27"/>
      <c r="B24" s="19"/>
      <c r="C24" s="28"/>
      <c r="D24" s="19" t="s">
        <v>34</v>
      </c>
      <c r="E24" s="6"/>
      <c r="F24" s="6"/>
      <c r="G24" s="6"/>
      <c r="H24" s="6"/>
      <c r="I24" s="6"/>
      <c r="J24" s="6"/>
      <c r="K24" s="6"/>
      <c r="L24" s="6"/>
      <c r="M24" s="6"/>
      <c r="N24" s="6"/>
    </row>
    <row r="25" spans="1:14" ht="27" customHeight="1" x14ac:dyDescent="0.45">
      <c r="A25" s="28"/>
      <c r="B25" s="30" t="s">
        <v>35</v>
      </c>
      <c r="C25" s="31"/>
      <c r="D25" s="32"/>
      <c r="E25" s="6">
        <f>E22+E23+E24</f>
        <v>0</v>
      </c>
      <c r="F25" s="6">
        <f>F22+F23+F24</f>
        <v>0</v>
      </c>
      <c r="G25" s="15" t="s">
        <v>36</v>
      </c>
      <c r="H25" s="15" t="s">
        <v>36</v>
      </c>
      <c r="I25" s="6">
        <f>I22+I23+I24</f>
        <v>0</v>
      </c>
      <c r="J25" s="6">
        <f t="shared" ref="J25" si="7">J22+J23+J24</f>
        <v>0</v>
      </c>
      <c r="K25" s="6">
        <f t="shared" ref="K25" si="8">K22+K23+K24</f>
        <v>0</v>
      </c>
      <c r="L25" s="15" t="s">
        <v>36</v>
      </c>
      <c r="M25" s="15" t="s">
        <v>36</v>
      </c>
      <c r="N25" s="15" t="s">
        <v>36</v>
      </c>
    </row>
    <row r="26" spans="1:14" ht="25.5" customHeight="1" x14ac:dyDescent="0.45">
      <c r="A26" s="29" t="s">
        <v>37</v>
      </c>
      <c r="B26" s="29"/>
      <c r="C26" s="29"/>
      <c r="D26" s="6" t="s">
        <v>32</v>
      </c>
      <c r="E26" s="6">
        <f>E6+E10+E14+E18+E22</f>
        <v>0</v>
      </c>
      <c r="F26" s="6">
        <f t="shared" ref="F26" si="9">F6+F10+F14+F18+F22</f>
        <v>0</v>
      </c>
      <c r="G26" s="15" t="s">
        <v>36</v>
      </c>
      <c r="H26" s="15" t="s">
        <v>36</v>
      </c>
      <c r="I26" s="6">
        <f t="shared" ref="I26:K26" si="10">I6+I10+I14+I18+I22</f>
        <v>0</v>
      </c>
      <c r="J26" s="6">
        <f t="shared" si="10"/>
        <v>0</v>
      </c>
      <c r="K26" s="6">
        <f t="shared" si="10"/>
        <v>0</v>
      </c>
      <c r="L26" s="15" t="s">
        <v>36</v>
      </c>
      <c r="M26" s="15" t="s">
        <v>36</v>
      </c>
      <c r="N26" s="15" t="s">
        <v>36</v>
      </c>
    </row>
    <row r="27" spans="1:14" ht="23.25" customHeight="1" x14ac:dyDescent="0.45">
      <c r="A27" s="29"/>
      <c r="B27" s="29"/>
      <c r="C27" s="29"/>
      <c r="D27" s="6" t="s">
        <v>33</v>
      </c>
      <c r="E27" s="6">
        <f>E7+E11+E15+E19+E23</f>
        <v>0</v>
      </c>
      <c r="F27" s="6">
        <f>F7+F11+F15+F19+F23</f>
        <v>0</v>
      </c>
      <c r="G27" s="15" t="s">
        <v>36</v>
      </c>
      <c r="H27" s="15" t="s">
        <v>36</v>
      </c>
      <c r="I27" s="6">
        <f t="shared" ref="I27:K27" si="11">I7+I11+I15+I19+I23</f>
        <v>0</v>
      </c>
      <c r="J27" s="6">
        <f>J7+J11+J15+J19+J23</f>
        <v>0</v>
      </c>
      <c r="K27" s="6">
        <f t="shared" si="11"/>
        <v>0</v>
      </c>
      <c r="L27" s="15" t="s">
        <v>36</v>
      </c>
      <c r="M27" s="15" t="s">
        <v>36</v>
      </c>
      <c r="N27" s="15" t="s">
        <v>36</v>
      </c>
    </row>
    <row r="28" spans="1:14" ht="27" customHeight="1" x14ac:dyDescent="0.45">
      <c r="A28" s="29"/>
      <c r="B28" s="29"/>
      <c r="C28" s="29"/>
      <c r="D28" s="6" t="s">
        <v>34</v>
      </c>
      <c r="E28" s="6">
        <f>E8+E12+E16+E20+E24</f>
        <v>0</v>
      </c>
      <c r="F28" s="6">
        <f t="shared" ref="F28" si="12">F8+F12+F16+F20+F24</f>
        <v>0</v>
      </c>
      <c r="G28" s="15" t="s">
        <v>36</v>
      </c>
      <c r="H28" s="15" t="s">
        <v>36</v>
      </c>
      <c r="I28" s="6">
        <f t="shared" ref="I28:K28" si="13">I8+I12+I16+I20+I24</f>
        <v>0</v>
      </c>
      <c r="J28" s="6">
        <f t="shared" si="13"/>
        <v>0</v>
      </c>
      <c r="K28" s="6">
        <f t="shared" si="13"/>
        <v>0</v>
      </c>
      <c r="L28" s="15" t="s">
        <v>36</v>
      </c>
      <c r="M28" s="15" t="s">
        <v>36</v>
      </c>
      <c r="N28" s="15" t="s">
        <v>36</v>
      </c>
    </row>
    <row r="29" spans="1:14" ht="27" customHeight="1" x14ac:dyDescent="0.45">
      <c r="A29" s="29"/>
      <c r="B29" s="29"/>
      <c r="C29" s="29"/>
      <c r="D29" s="15" t="s">
        <v>36</v>
      </c>
      <c r="E29" s="6">
        <f>E26+E27+E28</f>
        <v>0</v>
      </c>
      <c r="F29" s="6">
        <f>F26+F27+F28</f>
        <v>0</v>
      </c>
      <c r="G29" s="15" t="s">
        <v>36</v>
      </c>
      <c r="H29" s="15" t="s">
        <v>36</v>
      </c>
      <c r="I29" s="6">
        <f t="shared" ref="I29:K29" si="14">I26+I27+I28</f>
        <v>0</v>
      </c>
      <c r="J29" s="6">
        <f t="shared" si="14"/>
        <v>0</v>
      </c>
      <c r="K29" s="6">
        <f t="shared" si="14"/>
        <v>0</v>
      </c>
      <c r="L29" s="15" t="s">
        <v>36</v>
      </c>
      <c r="M29" s="15" t="s">
        <v>36</v>
      </c>
      <c r="N29" s="15" t="s">
        <v>36</v>
      </c>
    </row>
    <row r="30" spans="1:14" s="20" customFormat="1" ht="16.5" customHeight="1" x14ac:dyDescent="0.45">
      <c r="A30" s="20" t="s">
        <v>11</v>
      </c>
    </row>
    <row r="31" spans="1:14" s="20" customFormat="1" ht="16.5" customHeight="1" x14ac:dyDescent="0.45">
      <c r="A31" s="20" t="s">
        <v>21</v>
      </c>
    </row>
    <row r="32" spans="1:14" s="20" customFormat="1" ht="16.5" customHeight="1" x14ac:dyDescent="0.45">
      <c r="A32" s="20" t="s">
        <v>38</v>
      </c>
    </row>
    <row r="33" spans="1:1" s="20" customFormat="1" ht="16.5" customHeight="1" x14ac:dyDescent="0.45">
      <c r="A33" s="20" t="s">
        <v>43</v>
      </c>
    </row>
  </sheetData>
  <mergeCells count="19">
    <mergeCell ref="A26:C29"/>
    <mergeCell ref="C18:C20"/>
    <mergeCell ref="C22:C24"/>
    <mergeCell ref="A14:A17"/>
    <mergeCell ref="B17:D17"/>
    <mergeCell ref="A18:A21"/>
    <mergeCell ref="B21:D21"/>
    <mergeCell ref="A22:A25"/>
    <mergeCell ref="B25:D25"/>
    <mergeCell ref="A1:B1"/>
    <mergeCell ref="A2:N2"/>
    <mergeCell ref="L3:M3"/>
    <mergeCell ref="C6:C8"/>
    <mergeCell ref="C14:C16"/>
    <mergeCell ref="C10:C12"/>
    <mergeCell ref="A6:A9"/>
    <mergeCell ref="B9:D9"/>
    <mergeCell ref="A10:A13"/>
    <mergeCell ref="B13:D13"/>
  </mergeCells>
  <phoneticPr fontId="2"/>
  <printOptions horizontalCentered="1"/>
  <pageMargins left="0.51181102362204722" right="0.51181102362204722" top="0.35433070866141736"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EF8A-030D-4D3F-AED1-8055F0B1470D}">
  <dimension ref="A1:N29"/>
  <sheetViews>
    <sheetView topLeftCell="C7" workbookViewId="0">
      <selection activeCell="F9" sqref="F9"/>
    </sheetView>
  </sheetViews>
  <sheetFormatPr defaultColWidth="9" defaultRowHeight="13.2" x14ac:dyDescent="0.45"/>
  <cols>
    <col min="1" max="1" width="9.8984375" style="13" customWidth="1"/>
    <col min="2" max="2" width="13.19921875" style="13" customWidth="1"/>
    <col min="3" max="3" width="15.5" style="13" customWidth="1"/>
    <col min="4" max="5" width="11" style="13" customWidth="1"/>
    <col min="6" max="6" width="12.8984375" style="13" customWidth="1"/>
    <col min="7" max="7" width="14" style="13" customWidth="1"/>
    <col min="8" max="8" width="6.8984375" style="13" customWidth="1"/>
    <col min="9" max="9" width="15.69921875" style="13" customWidth="1"/>
    <col min="10" max="10" width="7.3984375" style="13" customWidth="1"/>
    <col min="11" max="11" width="13.3984375" style="13" customWidth="1"/>
    <col min="12" max="12" width="14.3984375" style="13" customWidth="1"/>
    <col min="13" max="13" width="5.59765625" style="13" customWidth="1"/>
    <col min="14" max="14" width="35.3984375" style="13" customWidth="1"/>
    <col min="15" max="16384" width="9" style="13"/>
  </cols>
  <sheetData>
    <row r="1" spans="1:14" ht="28.5" customHeight="1" x14ac:dyDescent="0.45">
      <c r="A1" s="23" t="s">
        <v>18</v>
      </c>
      <c r="B1" s="23"/>
    </row>
    <row r="2" spans="1:14" ht="19.2" x14ac:dyDescent="0.45">
      <c r="A2" s="24" t="s">
        <v>12</v>
      </c>
      <c r="B2" s="24"/>
      <c r="C2" s="24"/>
      <c r="D2" s="24"/>
      <c r="E2" s="24"/>
      <c r="F2" s="24"/>
      <c r="G2" s="24"/>
      <c r="H2" s="24"/>
      <c r="I2" s="24"/>
      <c r="J2" s="24"/>
      <c r="K2" s="24"/>
      <c r="L2" s="24"/>
      <c r="M2" s="24"/>
      <c r="N2" s="24"/>
    </row>
    <row r="3" spans="1:14" ht="29.25" customHeight="1" x14ac:dyDescent="0.45">
      <c r="L3" s="25" t="s">
        <v>7</v>
      </c>
      <c r="M3" s="25"/>
      <c r="N3" s="6"/>
    </row>
    <row r="4" spans="1:14" ht="24" customHeight="1" x14ac:dyDescent="0.45">
      <c r="L4" s="14"/>
      <c r="M4" s="14"/>
      <c r="N4" s="14" t="s">
        <v>14</v>
      </c>
    </row>
    <row r="5" spans="1:14" s="17" customFormat="1" ht="51" customHeight="1" x14ac:dyDescent="0.45">
      <c r="A5" s="15" t="s">
        <v>0</v>
      </c>
      <c r="B5" s="16" t="s">
        <v>22</v>
      </c>
      <c r="C5" s="15" t="s">
        <v>8</v>
      </c>
      <c r="D5" s="15" t="s">
        <v>24</v>
      </c>
      <c r="E5" s="16" t="s">
        <v>3</v>
      </c>
      <c r="F5" s="16" t="s">
        <v>31</v>
      </c>
      <c r="G5" s="16" t="s">
        <v>2</v>
      </c>
      <c r="H5" s="16" t="s">
        <v>46</v>
      </c>
      <c r="I5" s="16" t="s">
        <v>27</v>
      </c>
      <c r="J5" s="16" t="s">
        <v>5</v>
      </c>
      <c r="K5" s="16" t="s">
        <v>4</v>
      </c>
      <c r="L5" s="16" t="s">
        <v>6</v>
      </c>
      <c r="M5" s="16" t="s">
        <v>47</v>
      </c>
      <c r="N5" s="15" t="s">
        <v>1</v>
      </c>
    </row>
    <row r="6" spans="1:14" ht="59.25" customHeight="1" x14ac:dyDescent="0.45">
      <c r="A6" s="26" t="s">
        <v>42</v>
      </c>
      <c r="B6" s="6" t="s">
        <v>39</v>
      </c>
      <c r="C6" s="33">
        <v>44022</v>
      </c>
      <c r="D6" s="6" t="s">
        <v>32</v>
      </c>
      <c r="E6" s="6">
        <v>20000000</v>
      </c>
      <c r="F6" s="6">
        <v>10000000</v>
      </c>
      <c r="G6" s="5">
        <v>44265</v>
      </c>
      <c r="H6" s="21">
        <v>0.6</v>
      </c>
      <c r="I6" s="6">
        <f>E6*H6</f>
        <v>12000000</v>
      </c>
      <c r="J6" s="6">
        <v>0</v>
      </c>
      <c r="K6" s="6">
        <f>E6-I6-J6</f>
        <v>8000000</v>
      </c>
      <c r="L6" s="5">
        <v>44387</v>
      </c>
      <c r="M6" s="15" t="s">
        <v>16</v>
      </c>
      <c r="N6" s="18" t="s">
        <v>41</v>
      </c>
    </row>
    <row r="7" spans="1:14" ht="120" customHeight="1" x14ac:dyDescent="0.45">
      <c r="A7" s="27"/>
      <c r="B7" s="6" t="s">
        <v>40</v>
      </c>
      <c r="C7" s="34"/>
      <c r="D7" s="6" t="s">
        <v>33</v>
      </c>
      <c r="E7" s="6">
        <v>10000000</v>
      </c>
      <c r="F7" s="6">
        <v>1000000</v>
      </c>
      <c r="G7" s="5">
        <v>44275</v>
      </c>
      <c r="H7" s="21">
        <v>0.3</v>
      </c>
      <c r="I7" s="6">
        <f>E7*H7</f>
        <v>3000000</v>
      </c>
      <c r="J7" s="6">
        <v>0</v>
      </c>
      <c r="K7" s="6">
        <f>E7-I7-J7</f>
        <v>7000000</v>
      </c>
      <c r="L7" s="5">
        <v>44326</v>
      </c>
      <c r="M7" s="15" t="s">
        <v>17</v>
      </c>
      <c r="N7" s="18" t="s">
        <v>25</v>
      </c>
    </row>
    <row r="8" spans="1:14" ht="27" customHeight="1" x14ac:dyDescent="0.45">
      <c r="A8" s="27"/>
      <c r="B8" s="19"/>
      <c r="C8" s="35"/>
      <c r="D8" s="19" t="s">
        <v>34</v>
      </c>
      <c r="E8" s="6"/>
      <c r="F8" s="6"/>
      <c r="G8" s="6"/>
      <c r="H8" s="6"/>
      <c r="I8" s="6"/>
      <c r="J8" s="6"/>
      <c r="K8" s="6"/>
      <c r="L8" s="6"/>
      <c r="M8" s="6"/>
      <c r="N8" s="6"/>
    </row>
    <row r="9" spans="1:14" ht="27" customHeight="1" x14ac:dyDescent="0.45">
      <c r="A9" s="28"/>
      <c r="B9" s="29" t="s">
        <v>35</v>
      </c>
      <c r="C9" s="29"/>
      <c r="D9" s="29"/>
      <c r="E9" s="6">
        <f>E6+E7+E8</f>
        <v>30000000</v>
      </c>
      <c r="F9" s="6">
        <f>F6+F7+F8</f>
        <v>11000000</v>
      </c>
      <c r="G9" s="15" t="s">
        <v>36</v>
      </c>
      <c r="H9" s="15" t="s">
        <v>36</v>
      </c>
      <c r="I9" s="6">
        <f>I6+I7+I8</f>
        <v>15000000</v>
      </c>
      <c r="J9" s="6">
        <f t="shared" ref="J9:K9" si="0">J6+J7+J8</f>
        <v>0</v>
      </c>
      <c r="K9" s="6">
        <f t="shared" si="0"/>
        <v>15000000</v>
      </c>
      <c r="L9" s="15" t="s">
        <v>36</v>
      </c>
      <c r="M9" s="15" t="s">
        <v>36</v>
      </c>
      <c r="N9" s="15" t="s">
        <v>36</v>
      </c>
    </row>
    <row r="10" spans="1:14" ht="27" customHeight="1" x14ac:dyDescent="0.45">
      <c r="A10" s="26"/>
      <c r="B10" s="6"/>
      <c r="C10" s="26"/>
      <c r="D10" s="6" t="s">
        <v>32</v>
      </c>
      <c r="E10" s="6"/>
      <c r="F10" s="6"/>
      <c r="G10" s="6"/>
      <c r="H10" s="6"/>
      <c r="I10" s="6"/>
      <c r="J10" s="6"/>
      <c r="K10" s="6"/>
      <c r="L10" s="6"/>
      <c r="M10" s="6"/>
      <c r="N10" s="6"/>
    </row>
    <row r="11" spans="1:14" ht="27" customHeight="1" x14ac:dyDescent="0.45">
      <c r="A11" s="27"/>
      <c r="B11" s="6"/>
      <c r="C11" s="27"/>
      <c r="D11" s="6" t="s">
        <v>33</v>
      </c>
      <c r="E11" s="6"/>
      <c r="F11" s="6"/>
      <c r="G11" s="6"/>
      <c r="H11" s="6"/>
      <c r="I11" s="6"/>
      <c r="J11" s="6"/>
      <c r="K11" s="6"/>
      <c r="L11" s="6"/>
      <c r="M11" s="6"/>
      <c r="N11" s="6"/>
    </row>
    <row r="12" spans="1:14" ht="27" customHeight="1" x14ac:dyDescent="0.45">
      <c r="A12" s="27"/>
      <c r="B12" s="19"/>
      <c r="C12" s="28"/>
      <c r="D12" s="19" t="s">
        <v>34</v>
      </c>
      <c r="E12" s="6"/>
      <c r="F12" s="6"/>
      <c r="G12" s="6"/>
      <c r="H12" s="6"/>
      <c r="I12" s="6"/>
      <c r="J12" s="6"/>
      <c r="K12" s="6"/>
      <c r="L12" s="6"/>
      <c r="M12" s="6"/>
      <c r="N12" s="6"/>
    </row>
    <row r="13" spans="1:14" ht="27" customHeight="1" x14ac:dyDescent="0.45">
      <c r="A13" s="28"/>
      <c r="B13" s="30" t="s">
        <v>35</v>
      </c>
      <c r="C13" s="31"/>
      <c r="D13" s="32"/>
      <c r="E13" s="6">
        <f>E10+E11+E12</f>
        <v>0</v>
      </c>
      <c r="F13" s="6">
        <f>F10+F11+F12</f>
        <v>0</v>
      </c>
      <c r="G13" s="15" t="s">
        <v>36</v>
      </c>
      <c r="H13" s="15" t="s">
        <v>36</v>
      </c>
      <c r="I13" s="6">
        <f>I10+I11+I12</f>
        <v>0</v>
      </c>
      <c r="J13" s="6">
        <f t="shared" ref="J13:K13" si="1">J10+J11+J12</f>
        <v>0</v>
      </c>
      <c r="K13" s="6">
        <f t="shared" si="1"/>
        <v>0</v>
      </c>
      <c r="L13" s="15" t="s">
        <v>36</v>
      </c>
      <c r="M13" s="15" t="s">
        <v>36</v>
      </c>
      <c r="N13" s="15" t="s">
        <v>36</v>
      </c>
    </row>
    <row r="14" spans="1:14" ht="27" customHeight="1" x14ac:dyDescent="0.45">
      <c r="A14" s="26"/>
      <c r="B14" s="6"/>
      <c r="C14" s="26"/>
      <c r="D14" s="6" t="s">
        <v>32</v>
      </c>
      <c r="E14" s="6"/>
      <c r="F14" s="6"/>
      <c r="G14" s="6"/>
      <c r="H14" s="6"/>
      <c r="I14" s="6"/>
      <c r="J14" s="6"/>
      <c r="K14" s="6"/>
      <c r="L14" s="6"/>
      <c r="M14" s="6"/>
      <c r="N14" s="6"/>
    </row>
    <row r="15" spans="1:14" ht="27" customHeight="1" x14ac:dyDescent="0.45">
      <c r="A15" s="27"/>
      <c r="B15" s="6"/>
      <c r="C15" s="27"/>
      <c r="D15" s="6" t="s">
        <v>33</v>
      </c>
      <c r="E15" s="6"/>
      <c r="F15" s="6"/>
      <c r="G15" s="6"/>
      <c r="H15" s="6"/>
      <c r="I15" s="6"/>
      <c r="J15" s="6"/>
      <c r="K15" s="6"/>
      <c r="L15" s="6"/>
      <c r="M15" s="6"/>
      <c r="N15" s="6"/>
    </row>
    <row r="16" spans="1:14" ht="27" customHeight="1" x14ac:dyDescent="0.45">
      <c r="A16" s="27"/>
      <c r="B16" s="19"/>
      <c r="C16" s="28"/>
      <c r="D16" s="19" t="s">
        <v>34</v>
      </c>
      <c r="E16" s="6"/>
      <c r="F16" s="6"/>
      <c r="G16" s="6"/>
      <c r="H16" s="6"/>
      <c r="I16" s="6"/>
      <c r="J16" s="6"/>
      <c r="K16" s="6"/>
      <c r="L16" s="6"/>
      <c r="M16" s="6"/>
      <c r="N16" s="6"/>
    </row>
    <row r="17" spans="1:14" ht="27" customHeight="1" x14ac:dyDescent="0.45">
      <c r="A17" s="28"/>
      <c r="B17" s="30" t="s">
        <v>35</v>
      </c>
      <c r="C17" s="31"/>
      <c r="D17" s="32"/>
      <c r="E17" s="6">
        <f>E14+E15+E16</f>
        <v>0</v>
      </c>
      <c r="F17" s="6">
        <f>F14+F15+F16</f>
        <v>0</v>
      </c>
      <c r="G17" s="15" t="s">
        <v>36</v>
      </c>
      <c r="H17" s="15" t="s">
        <v>36</v>
      </c>
      <c r="I17" s="6">
        <f>I14+I15+I16</f>
        <v>0</v>
      </c>
      <c r="J17" s="6">
        <f t="shared" ref="J17:K17" si="2">J14+J15+J16</f>
        <v>0</v>
      </c>
      <c r="K17" s="6">
        <f t="shared" si="2"/>
        <v>0</v>
      </c>
      <c r="L17" s="15" t="s">
        <v>36</v>
      </c>
      <c r="M17" s="15" t="s">
        <v>36</v>
      </c>
      <c r="N17" s="15" t="s">
        <v>36</v>
      </c>
    </row>
    <row r="18" spans="1:14" ht="27" customHeight="1" x14ac:dyDescent="0.45">
      <c r="A18" s="26"/>
      <c r="B18" s="6"/>
      <c r="C18" s="26"/>
      <c r="D18" s="6" t="s">
        <v>32</v>
      </c>
      <c r="E18" s="6"/>
      <c r="F18" s="6"/>
      <c r="G18" s="6"/>
      <c r="H18" s="6"/>
      <c r="I18" s="6"/>
      <c r="J18" s="6"/>
      <c r="K18" s="6"/>
      <c r="L18" s="6"/>
      <c r="M18" s="6"/>
      <c r="N18" s="6"/>
    </row>
    <row r="19" spans="1:14" ht="27" customHeight="1" x14ac:dyDescent="0.45">
      <c r="A19" s="27"/>
      <c r="B19" s="6"/>
      <c r="C19" s="27"/>
      <c r="D19" s="6" t="s">
        <v>33</v>
      </c>
      <c r="E19" s="6"/>
      <c r="F19" s="6"/>
      <c r="G19" s="6"/>
      <c r="H19" s="6"/>
      <c r="I19" s="6"/>
      <c r="J19" s="6"/>
      <c r="K19" s="6"/>
      <c r="L19" s="6"/>
      <c r="M19" s="6"/>
      <c r="N19" s="6"/>
    </row>
    <row r="20" spans="1:14" ht="27" customHeight="1" x14ac:dyDescent="0.45">
      <c r="A20" s="27"/>
      <c r="B20" s="19"/>
      <c r="C20" s="28"/>
      <c r="D20" s="19" t="s">
        <v>34</v>
      </c>
      <c r="E20" s="6"/>
      <c r="F20" s="6"/>
      <c r="G20" s="6"/>
      <c r="H20" s="6"/>
      <c r="I20" s="6"/>
      <c r="J20" s="6"/>
      <c r="K20" s="6"/>
      <c r="L20" s="6"/>
      <c r="M20" s="6"/>
      <c r="N20" s="6"/>
    </row>
    <row r="21" spans="1:14" ht="27" customHeight="1" x14ac:dyDescent="0.45">
      <c r="A21" s="28"/>
      <c r="B21" s="30" t="s">
        <v>35</v>
      </c>
      <c r="C21" s="31"/>
      <c r="D21" s="32"/>
      <c r="E21" s="6">
        <f>E18+E19+E20</f>
        <v>0</v>
      </c>
      <c r="F21" s="6">
        <f>F18+F19+F20</f>
        <v>0</v>
      </c>
      <c r="G21" s="15" t="s">
        <v>36</v>
      </c>
      <c r="H21" s="15" t="s">
        <v>36</v>
      </c>
      <c r="I21" s="6">
        <f>I18+I19+I20</f>
        <v>0</v>
      </c>
      <c r="J21" s="6">
        <f t="shared" ref="J21:K21" si="3">J18+J19+J20</f>
        <v>0</v>
      </c>
      <c r="K21" s="6">
        <f t="shared" si="3"/>
        <v>0</v>
      </c>
      <c r="L21" s="15" t="s">
        <v>36</v>
      </c>
      <c r="M21" s="15" t="s">
        <v>36</v>
      </c>
      <c r="N21" s="15" t="s">
        <v>36</v>
      </c>
    </row>
    <row r="22" spans="1:14" ht="25.5" customHeight="1" x14ac:dyDescent="0.45">
      <c r="A22" s="29" t="s">
        <v>37</v>
      </c>
      <c r="B22" s="29"/>
      <c r="C22" s="29"/>
      <c r="D22" s="6" t="s">
        <v>32</v>
      </c>
      <c r="E22" s="6"/>
      <c r="F22" s="6"/>
      <c r="G22" s="6"/>
      <c r="H22" s="6"/>
      <c r="I22" s="6"/>
      <c r="J22" s="6"/>
      <c r="K22" s="6"/>
      <c r="L22" s="6"/>
      <c r="M22" s="6"/>
      <c r="N22" s="6"/>
    </row>
    <row r="23" spans="1:14" ht="23.25" customHeight="1" x14ac:dyDescent="0.45">
      <c r="A23" s="29"/>
      <c r="B23" s="29"/>
      <c r="C23" s="29"/>
      <c r="D23" s="6" t="s">
        <v>33</v>
      </c>
      <c r="E23" s="6"/>
      <c r="F23" s="6"/>
      <c r="G23" s="6"/>
      <c r="H23" s="6"/>
      <c r="I23" s="6"/>
      <c r="J23" s="6"/>
      <c r="K23" s="6"/>
      <c r="L23" s="6"/>
      <c r="M23" s="6"/>
      <c r="N23" s="6"/>
    </row>
    <row r="24" spans="1:14" ht="27" customHeight="1" x14ac:dyDescent="0.45">
      <c r="A24" s="29"/>
      <c r="B24" s="29"/>
      <c r="C24" s="29"/>
      <c r="D24" s="6" t="s">
        <v>34</v>
      </c>
      <c r="E24" s="6"/>
      <c r="F24" s="6"/>
      <c r="G24" s="6"/>
      <c r="H24" s="6"/>
      <c r="I24" s="6"/>
      <c r="J24" s="6"/>
      <c r="K24" s="6"/>
      <c r="L24" s="6"/>
      <c r="M24" s="6"/>
      <c r="N24" s="6"/>
    </row>
    <row r="25" spans="1:14" ht="27" customHeight="1" x14ac:dyDescent="0.45">
      <c r="A25" s="29"/>
      <c r="B25" s="29"/>
      <c r="C25" s="29"/>
      <c r="D25" s="15" t="s">
        <v>36</v>
      </c>
      <c r="E25" s="6"/>
      <c r="F25" s="6"/>
      <c r="G25" s="15"/>
      <c r="H25" s="15"/>
      <c r="I25" s="6"/>
      <c r="J25" s="6"/>
      <c r="K25" s="6"/>
      <c r="L25" s="15"/>
      <c r="M25" s="15"/>
      <c r="N25" s="15"/>
    </row>
    <row r="26" spans="1:14" s="20" customFormat="1" ht="16.5" customHeight="1" x14ac:dyDescent="0.45">
      <c r="A26" s="20" t="s">
        <v>11</v>
      </c>
    </row>
    <row r="27" spans="1:14" s="20" customFormat="1" ht="16.5" customHeight="1" x14ac:dyDescent="0.45">
      <c r="A27" s="20" t="s">
        <v>21</v>
      </c>
    </row>
    <row r="28" spans="1:14" s="20" customFormat="1" ht="16.5" customHeight="1" x14ac:dyDescent="0.45">
      <c r="A28" s="20" t="s">
        <v>38</v>
      </c>
    </row>
    <row r="29" spans="1:14" s="20" customFormat="1" ht="16.5" customHeight="1" x14ac:dyDescent="0.45">
      <c r="A29" s="20" t="s">
        <v>43</v>
      </c>
    </row>
  </sheetData>
  <mergeCells count="16">
    <mergeCell ref="A1:B1"/>
    <mergeCell ref="A2:N2"/>
    <mergeCell ref="L3:M3"/>
    <mergeCell ref="A6:A9"/>
    <mergeCell ref="C6:C8"/>
    <mergeCell ref="B9:D9"/>
    <mergeCell ref="A22:C25"/>
    <mergeCell ref="A18:A21"/>
    <mergeCell ref="C18:C20"/>
    <mergeCell ref="B21:D21"/>
    <mergeCell ref="A10:A13"/>
    <mergeCell ref="C10:C12"/>
    <mergeCell ref="B13:D13"/>
    <mergeCell ref="A14:A17"/>
    <mergeCell ref="C14:C16"/>
    <mergeCell ref="B17:D17"/>
  </mergeCells>
  <phoneticPr fontId="2"/>
  <printOptions horizontalCentered="1"/>
  <pageMargins left="0.31496062992125984" right="0.31496062992125984" top="0.15748031496062992" bottom="0"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54777-894C-4382-A849-B582ED9AED5C}">
  <dimension ref="A1:N34"/>
  <sheetViews>
    <sheetView topLeftCell="E4" workbookViewId="0">
      <selection activeCell="F9" sqref="F9"/>
    </sheetView>
  </sheetViews>
  <sheetFormatPr defaultColWidth="9" defaultRowHeight="13.2" x14ac:dyDescent="0.45"/>
  <cols>
    <col min="1" max="1" width="8.5" style="13" customWidth="1"/>
    <col min="2" max="2" width="11.8984375" style="13" customWidth="1"/>
    <col min="3" max="3" width="11" style="13" customWidth="1"/>
    <col min="4" max="4" width="9" style="13" customWidth="1"/>
    <col min="5" max="5" width="11" style="13" customWidth="1"/>
    <col min="6" max="7" width="12.8984375" style="13" customWidth="1"/>
    <col min="8" max="8" width="7.8984375" style="13" customWidth="1"/>
    <col min="9" max="9" width="18.5" style="13" customWidth="1"/>
    <col min="10" max="10" width="20.5" style="13" customWidth="1"/>
    <col min="11" max="11" width="13.3984375" style="13" customWidth="1"/>
    <col min="12" max="12" width="14.5" style="13" customWidth="1"/>
    <col min="13" max="13" width="6.19921875" style="13" customWidth="1"/>
    <col min="14" max="14" width="35.3984375" style="13" customWidth="1"/>
    <col min="15" max="16384" width="9" style="13"/>
  </cols>
  <sheetData>
    <row r="1" spans="1:14" s="1" customFormat="1" ht="26.25" customHeight="1" x14ac:dyDescent="0.45">
      <c r="A1" s="39" t="s">
        <v>19</v>
      </c>
      <c r="B1" s="39"/>
    </row>
    <row r="2" spans="1:14" s="1" customFormat="1" ht="26.25" customHeight="1" x14ac:dyDescent="0.45">
      <c r="A2" s="40" t="s">
        <v>13</v>
      </c>
      <c r="B2" s="40"/>
      <c r="C2" s="40"/>
      <c r="D2" s="40"/>
      <c r="E2" s="40"/>
      <c r="F2" s="40"/>
      <c r="G2" s="40"/>
      <c r="H2" s="40"/>
      <c r="I2" s="40"/>
      <c r="J2" s="40"/>
      <c r="K2" s="40"/>
      <c r="L2" s="40"/>
      <c r="M2" s="40"/>
      <c r="N2" s="40"/>
    </row>
    <row r="3" spans="1:14" ht="29.25" customHeight="1" x14ac:dyDescent="0.45">
      <c r="L3" s="25" t="s">
        <v>7</v>
      </c>
      <c r="M3" s="25"/>
      <c r="N3" s="6"/>
    </row>
    <row r="4" spans="1:14" ht="24" customHeight="1" x14ac:dyDescent="0.45">
      <c r="L4" s="14"/>
      <c r="M4" s="14"/>
      <c r="N4" s="14" t="s">
        <v>14</v>
      </c>
    </row>
    <row r="5" spans="1:14" s="17" customFormat="1" ht="21" customHeight="1" x14ac:dyDescent="0.45">
      <c r="A5" s="26" t="s">
        <v>0</v>
      </c>
      <c r="B5" s="37" t="s">
        <v>22</v>
      </c>
      <c r="C5" s="26" t="s">
        <v>8</v>
      </c>
      <c r="D5" s="26" t="s">
        <v>24</v>
      </c>
      <c r="E5" s="37" t="s">
        <v>3</v>
      </c>
      <c r="F5" s="37" t="s">
        <v>31</v>
      </c>
      <c r="G5" s="37" t="s">
        <v>2</v>
      </c>
      <c r="H5" s="37" t="s">
        <v>46</v>
      </c>
      <c r="I5" s="36" t="s">
        <v>9</v>
      </c>
      <c r="J5" s="36"/>
      <c r="K5" s="36"/>
      <c r="L5" s="37" t="s">
        <v>6</v>
      </c>
      <c r="M5" s="37" t="s">
        <v>47</v>
      </c>
      <c r="N5" s="26" t="s">
        <v>1</v>
      </c>
    </row>
    <row r="6" spans="1:14" s="17" customFormat="1" ht="30.75" customHeight="1" x14ac:dyDescent="0.45">
      <c r="A6" s="28"/>
      <c r="B6" s="38"/>
      <c r="C6" s="28"/>
      <c r="D6" s="28"/>
      <c r="E6" s="38"/>
      <c r="F6" s="38"/>
      <c r="G6" s="38"/>
      <c r="H6" s="38"/>
      <c r="I6" s="10" t="s">
        <v>23</v>
      </c>
      <c r="J6" s="10" t="s">
        <v>10</v>
      </c>
      <c r="K6" s="12" t="s">
        <v>15</v>
      </c>
      <c r="L6" s="38"/>
      <c r="M6" s="28"/>
      <c r="N6" s="28"/>
    </row>
    <row r="7" spans="1:14" ht="27" customHeight="1" x14ac:dyDescent="0.45">
      <c r="A7" s="26"/>
      <c r="B7" s="6"/>
      <c r="C7" s="26"/>
      <c r="D7" s="6" t="s">
        <v>32</v>
      </c>
      <c r="E7" s="6"/>
      <c r="F7" s="6"/>
      <c r="G7" s="6"/>
      <c r="H7" s="6"/>
      <c r="I7" s="6"/>
      <c r="J7" s="6"/>
      <c r="K7" s="6"/>
      <c r="L7" s="6"/>
      <c r="M7" s="6"/>
      <c r="N7" s="6"/>
    </row>
    <row r="8" spans="1:14" ht="27" customHeight="1" x14ac:dyDescent="0.45">
      <c r="A8" s="27"/>
      <c r="B8" s="6"/>
      <c r="C8" s="27"/>
      <c r="D8" s="6" t="s">
        <v>33</v>
      </c>
      <c r="E8" s="6"/>
      <c r="F8" s="6"/>
      <c r="G8" s="6"/>
      <c r="H8" s="6"/>
      <c r="I8" s="6"/>
      <c r="J8" s="6"/>
      <c r="K8" s="6"/>
      <c r="L8" s="6"/>
      <c r="M8" s="6"/>
      <c r="N8" s="6"/>
    </row>
    <row r="9" spans="1:14" ht="27" customHeight="1" x14ac:dyDescent="0.45">
      <c r="A9" s="27"/>
      <c r="B9" s="19"/>
      <c r="C9" s="27"/>
      <c r="D9" s="19" t="s">
        <v>34</v>
      </c>
      <c r="E9" s="6"/>
      <c r="F9" s="6"/>
      <c r="G9" s="6"/>
      <c r="H9" s="6"/>
      <c r="I9" s="6"/>
      <c r="J9" s="6"/>
      <c r="K9" s="6"/>
      <c r="L9" s="6"/>
      <c r="M9" s="6"/>
      <c r="N9" s="6"/>
    </row>
    <row r="10" spans="1:14" ht="27" customHeight="1" x14ac:dyDescent="0.45">
      <c r="A10" s="28"/>
      <c r="B10" s="29" t="s">
        <v>35</v>
      </c>
      <c r="C10" s="29"/>
      <c r="D10" s="29"/>
      <c r="E10" s="6">
        <f>E7+E8+E9</f>
        <v>0</v>
      </c>
      <c r="F10" s="6">
        <f>F7+F8+F9</f>
        <v>0</v>
      </c>
      <c r="G10" s="15" t="s">
        <v>36</v>
      </c>
      <c r="H10" s="15" t="s">
        <v>36</v>
      </c>
      <c r="I10" s="6">
        <f>I7+I8+I9</f>
        <v>0</v>
      </c>
      <c r="J10" s="6">
        <f t="shared" ref="J10:K10" si="0">J7+J8+J9</f>
        <v>0</v>
      </c>
      <c r="K10" s="6">
        <f t="shared" si="0"/>
        <v>0</v>
      </c>
      <c r="L10" s="15" t="s">
        <v>36</v>
      </c>
      <c r="M10" s="15" t="s">
        <v>36</v>
      </c>
      <c r="N10" s="15" t="s">
        <v>36</v>
      </c>
    </row>
    <row r="11" spans="1:14" ht="27" customHeight="1" x14ac:dyDescent="0.45">
      <c r="A11" s="26"/>
      <c r="B11" s="6"/>
      <c r="C11" s="26"/>
      <c r="D11" s="6" t="s">
        <v>32</v>
      </c>
      <c r="E11" s="6"/>
      <c r="F11" s="6"/>
      <c r="G11" s="6"/>
      <c r="H11" s="6"/>
      <c r="I11" s="6"/>
      <c r="J11" s="6"/>
      <c r="K11" s="6"/>
      <c r="L11" s="6"/>
      <c r="M11" s="6"/>
      <c r="N11" s="6"/>
    </row>
    <row r="12" spans="1:14" ht="27" customHeight="1" x14ac:dyDescent="0.45">
      <c r="A12" s="27"/>
      <c r="B12" s="6"/>
      <c r="C12" s="27"/>
      <c r="D12" s="6" t="s">
        <v>33</v>
      </c>
      <c r="E12" s="6"/>
      <c r="F12" s="6"/>
      <c r="G12" s="6"/>
      <c r="H12" s="6"/>
      <c r="I12" s="6"/>
      <c r="J12" s="6"/>
      <c r="K12" s="6"/>
      <c r="L12" s="6"/>
      <c r="M12" s="6"/>
      <c r="N12" s="6"/>
    </row>
    <row r="13" spans="1:14" ht="27" customHeight="1" x14ac:dyDescent="0.45">
      <c r="A13" s="27"/>
      <c r="B13" s="19"/>
      <c r="C13" s="28"/>
      <c r="D13" s="19" t="s">
        <v>34</v>
      </c>
      <c r="E13" s="6"/>
      <c r="F13" s="6"/>
      <c r="G13" s="6"/>
      <c r="H13" s="6"/>
      <c r="I13" s="6"/>
      <c r="J13" s="6"/>
      <c r="K13" s="6"/>
      <c r="L13" s="6"/>
      <c r="M13" s="6"/>
      <c r="N13" s="6"/>
    </row>
    <row r="14" spans="1:14" ht="27" customHeight="1" x14ac:dyDescent="0.45">
      <c r="A14" s="28"/>
      <c r="B14" s="30" t="s">
        <v>35</v>
      </c>
      <c r="C14" s="31"/>
      <c r="D14" s="32"/>
      <c r="E14" s="6">
        <f>E11+E12+E13</f>
        <v>0</v>
      </c>
      <c r="F14" s="6">
        <f>F11+F12+F13</f>
        <v>0</v>
      </c>
      <c r="G14" s="15" t="s">
        <v>36</v>
      </c>
      <c r="H14" s="15" t="s">
        <v>36</v>
      </c>
      <c r="I14" s="6">
        <f>I11+I12+I13</f>
        <v>0</v>
      </c>
      <c r="J14" s="6">
        <f t="shared" ref="J14:K14" si="1">J11+J12+J13</f>
        <v>0</v>
      </c>
      <c r="K14" s="6">
        <f t="shared" si="1"/>
        <v>0</v>
      </c>
      <c r="L14" s="15" t="s">
        <v>36</v>
      </c>
      <c r="M14" s="15" t="s">
        <v>36</v>
      </c>
      <c r="N14" s="15" t="s">
        <v>36</v>
      </c>
    </row>
    <row r="15" spans="1:14" ht="27" customHeight="1" x14ac:dyDescent="0.45">
      <c r="A15" s="26"/>
      <c r="B15" s="6"/>
      <c r="C15" s="26"/>
      <c r="D15" s="6" t="s">
        <v>32</v>
      </c>
      <c r="E15" s="6"/>
      <c r="F15" s="6"/>
      <c r="G15" s="6"/>
      <c r="H15" s="6"/>
      <c r="I15" s="6"/>
      <c r="J15" s="6"/>
      <c r="K15" s="6"/>
      <c r="L15" s="6"/>
      <c r="M15" s="6"/>
      <c r="N15" s="6"/>
    </row>
    <row r="16" spans="1:14" ht="27" customHeight="1" x14ac:dyDescent="0.45">
      <c r="A16" s="27"/>
      <c r="B16" s="6"/>
      <c r="C16" s="27"/>
      <c r="D16" s="6" t="s">
        <v>33</v>
      </c>
      <c r="E16" s="6"/>
      <c r="F16" s="6"/>
      <c r="G16" s="6"/>
      <c r="H16" s="6"/>
      <c r="I16" s="6"/>
      <c r="J16" s="6"/>
      <c r="K16" s="6"/>
      <c r="L16" s="6"/>
      <c r="M16" s="6"/>
      <c r="N16" s="6"/>
    </row>
    <row r="17" spans="1:14" ht="27" customHeight="1" x14ac:dyDescent="0.45">
      <c r="A17" s="27"/>
      <c r="B17" s="19"/>
      <c r="C17" s="28"/>
      <c r="D17" s="19" t="s">
        <v>34</v>
      </c>
      <c r="E17" s="6"/>
      <c r="F17" s="6"/>
      <c r="G17" s="6"/>
      <c r="H17" s="6"/>
      <c r="I17" s="6"/>
      <c r="J17" s="6"/>
      <c r="K17" s="6"/>
      <c r="L17" s="6"/>
      <c r="M17" s="6"/>
      <c r="N17" s="6"/>
    </row>
    <row r="18" spans="1:14" ht="27" customHeight="1" x14ac:dyDescent="0.45">
      <c r="A18" s="28"/>
      <c r="B18" s="30" t="s">
        <v>35</v>
      </c>
      <c r="C18" s="31"/>
      <c r="D18" s="32"/>
      <c r="E18" s="6">
        <f>E15+E16+E17</f>
        <v>0</v>
      </c>
      <c r="F18" s="6">
        <f>F15+F16+F17</f>
        <v>0</v>
      </c>
      <c r="G18" s="15" t="s">
        <v>36</v>
      </c>
      <c r="H18" s="15" t="s">
        <v>36</v>
      </c>
      <c r="I18" s="6">
        <f>I15+I16+I17</f>
        <v>0</v>
      </c>
      <c r="J18" s="6">
        <f t="shared" ref="J18:K18" si="2">J15+J16+J17</f>
        <v>0</v>
      </c>
      <c r="K18" s="6">
        <f t="shared" si="2"/>
        <v>0</v>
      </c>
      <c r="L18" s="15" t="s">
        <v>36</v>
      </c>
      <c r="M18" s="15" t="s">
        <v>36</v>
      </c>
      <c r="N18" s="15" t="s">
        <v>36</v>
      </c>
    </row>
    <row r="19" spans="1:14" ht="27" customHeight="1" x14ac:dyDescent="0.45">
      <c r="A19" s="26"/>
      <c r="B19" s="6"/>
      <c r="C19" s="26"/>
      <c r="D19" s="6" t="s">
        <v>32</v>
      </c>
      <c r="E19" s="6"/>
      <c r="F19" s="6"/>
      <c r="G19" s="6"/>
      <c r="H19" s="6"/>
      <c r="I19" s="6"/>
      <c r="J19" s="6"/>
      <c r="K19" s="6"/>
      <c r="L19" s="6"/>
      <c r="M19" s="6"/>
      <c r="N19" s="6"/>
    </row>
    <row r="20" spans="1:14" ht="27" customHeight="1" x14ac:dyDescent="0.45">
      <c r="A20" s="27"/>
      <c r="B20" s="6"/>
      <c r="C20" s="27"/>
      <c r="D20" s="6" t="s">
        <v>33</v>
      </c>
      <c r="E20" s="6"/>
      <c r="F20" s="6"/>
      <c r="G20" s="6"/>
      <c r="H20" s="6"/>
      <c r="I20" s="6"/>
      <c r="J20" s="6"/>
      <c r="K20" s="6"/>
      <c r="L20" s="6"/>
      <c r="M20" s="6"/>
      <c r="N20" s="6"/>
    </row>
    <row r="21" spans="1:14" ht="27" customHeight="1" x14ac:dyDescent="0.45">
      <c r="A21" s="27"/>
      <c r="B21" s="19"/>
      <c r="C21" s="28"/>
      <c r="D21" s="19" t="s">
        <v>34</v>
      </c>
      <c r="E21" s="6"/>
      <c r="F21" s="6"/>
      <c r="G21" s="6"/>
      <c r="H21" s="6"/>
      <c r="I21" s="6"/>
      <c r="J21" s="6"/>
      <c r="K21" s="6"/>
      <c r="L21" s="6"/>
      <c r="M21" s="6"/>
      <c r="N21" s="6"/>
    </row>
    <row r="22" spans="1:14" ht="27" customHeight="1" x14ac:dyDescent="0.45">
      <c r="A22" s="28"/>
      <c r="B22" s="30" t="s">
        <v>35</v>
      </c>
      <c r="C22" s="31"/>
      <c r="D22" s="32"/>
      <c r="E22" s="6">
        <f>E19+E20+E21</f>
        <v>0</v>
      </c>
      <c r="F22" s="6">
        <f>F19+F20+F21</f>
        <v>0</v>
      </c>
      <c r="G22" s="15" t="s">
        <v>36</v>
      </c>
      <c r="H22" s="15" t="s">
        <v>36</v>
      </c>
      <c r="I22" s="6">
        <f>I19+I20+I21</f>
        <v>0</v>
      </c>
      <c r="J22" s="6">
        <f t="shared" ref="J22:K22" si="3">J19+J20+J21</f>
        <v>0</v>
      </c>
      <c r="K22" s="6">
        <f t="shared" si="3"/>
        <v>0</v>
      </c>
      <c r="L22" s="15" t="s">
        <v>36</v>
      </c>
      <c r="M22" s="15" t="s">
        <v>36</v>
      </c>
      <c r="N22" s="15" t="s">
        <v>36</v>
      </c>
    </row>
    <row r="23" spans="1:14" ht="27" customHeight="1" x14ac:dyDescent="0.45">
      <c r="A23" s="26"/>
      <c r="B23" s="6"/>
      <c r="C23" s="26"/>
      <c r="D23" s="6" t="s">
        <v>32</v>
      </c>
      <c r="E23" s="6"/>
      <c r="F23" s="6"/>
      <c r="G23" s="6"/>
      <c r="H23" s="6"/>
      <c r="I23" s="6"/>
      <c r="J23" s="6"/>
      <c r="K23" s="6"/>
      <c r="L23" s="6"/>
      <c r="M23" s="6"/>
      <c r="N23" s="6"/>
    </row>
    <row r="24" spans="1:14" ht="27" customHeight="1" x14ac:dyDescent="0.45">
      <c r="A24" s="27"/>
      <c r="B24" s="6"/>
      <c r="C24" s="27"/>
      <c r="D24" s="6" t="s">
        <v>33</v>
      </c>
      <c r="E24" s="6"/>
      <c r="F24" s="6"/>
      <c r="G24" s="6"/>
      <c r="H24" s="6"/>
      <c r="I24" s="6"/>
      <c r="J24" s="6"/>
      <c r="K24" s="6"/>
      <c r="L24" s="6"/>
      <c r="M24" s="6"/>
      <c r="N24" s="6"/>
    </row>
    <row r="25" spans="1:14" ht="27" customHeight="1" x14ac:dyDescent="0.45">
      <c r="A25" s="27"/>
      <c r="B25" s="19"/>
      <c r="C25" s="28"/>
      <c r="D25" s="19" t="s">
        <v>34</v>
      </c>
      <c r="E25" s="6"/>
      <c r="F25" s="6"/>
      <c r="G25" s="6"/>
      <c r="H25" s="6"/>
      <c r="I25" s="6"/>
      <c r="J25" s="6"/>
      <c r="K25" s="6"/>
      <c r="L25" s="6"/>
      <c r="M25" s="6"/>
      <c r="N25" s="6"/>
    </row>
    <row r="26" spans="1:14" ht="27" customHeight="1" x14ac:dyDescent="0.45">
      <c r="A26" s="28"/>
      <c r="B26" s="30" t="s">
        <v>35</v>
      </c>
      <c r="C26" s="31"/>
      <c r="D26" s="32"/>
      <c r="E26" s="6">
        <f>E23+E24+E25</f>
        <v>0</v>
      </c>
      <c r="F26" s="6">
        <f>F23+F24+F25</f>
        <v>0</v>
      </c>
      <c r="G26" s="15" t="s">
        <v>36</v>
      </c>
      <c r="H26" s="15" t="s">
        <v>36</v>
      </c>
      <c r="I26" s="6">
        <f>I23+I24+I25</f>
        <v>0</v>
      </c>
      <c r="J26" s="6">
        <f t="shared" ref="J26:K26" si="4">J23+J24+J25</f>
        <v>0</v>
      </c>
      <c r="K26" s="6">
        <f t="shared" si="4"/>
        <v>0</v>
      </c>
      <c r="L26" s="15" t="s">
        <v>36</v>
      </c>
      <c r="M26" s="15" t="s">
        <v>36</v>
      </c>
      <c r="N26" s="15" t="s">
        <v>36</v>
      </c>
    </row>
    <row r="27" spans="1:14" ht="25.5" customHeight="1" x14ac:dyDescent="0.45">
      <c r="A27" s="29" t="s">
        <v>37</v>
      </c>
      <c r="B27" s="29"/>
      <c r="C27" s="29"/>
      <c r="D27" s="6" t="s">
        <v>32</v>
      </c>
      <c r="E27" s="6">
        <f>E7+E11+E15+E19+E23</f>
        <v>0</v>
      </c>
      <c r="F27" s="6">
        <f>F7+F11+F15+F19+F23</f>
        <v>0</v>
      </c>
      <c r="G27" s="15" t="s">
        <v>36</v>
      </c>
      <c r="H27" s="15" t="s">
        <v>36</v>
      </c>
      <c r="I27" s="6">
        <f t="shared" ref="I27:K27" si="5">I7+I11+I15+I19+I23</f>
        <v>0</v>
      </c>
      <c r="J27" s="6">
        <f t="shared" si="5"/>
        <v>0</v>
      </c>
      <c r="K27" s="6">
        <f t="shared" si="5"/>
        <v>0</v>
      </c>
      <c r="L27" s="15" t="s">
        <v>36</v>
      </c>
      <c r="M27" s="15" t="s">
        <v>36</v>
      </c>
      <c r="N27" s="15" t="s">
        <v>36</v>
      </c>
    </row>
    <row r="28" spans="1:14" ht="23.25" customHeight="1" x14ac:dyDescent="0.45">
      <c r="A28" s="29"/>
      <c r="B28" s="29"/>
      <c r="C28" s="29"/>
      <c r="D28" s="6" t="s">
        <v>33</v>
      </c>
      <c r="E28" s="6">
        <f t="shared" ref="E28:F29" si="6">E8+E12+E16+E20+E24</f>
        <v>0</v>
      </c>
      <c r="F28" s="6">
        <f t="shared" si="6"/>
        <v>0</v>
      </c>
      <c r="G28" s="15" t="s">
        <v>36</v>
      </c>
      <c r="H28" s="15" t="s">
        <v>36</v>
      </c>
      <c r="I28" s="6">
        <f t="shared" ref="I28:K28" si="7">I8+I12+I16+I20+I24</f>
        <v>0</v>
      </c>
      <c r="J28" s="6">
        <f t="shared" si="7"/>
        <v>0</v>
      </c>
      <c r="K28" s="6">
        <f t="shared" si="7"/>
        <v>0</v>
      </c>
      <c r="L28" s="15" t="s">
        <v>36</v>
      </c>
      <c r="M28" s="15" t="s">
        <v>36</v>
      </c>
      <c r="N28" s="15" t="s">
        <v>36</v>
      </c>
    </row>
    <row r="29" spans="1:14" ht="27" customHeight="1" x14ac:dyDescent="0.45">
      <c r="A29" s="29"/>
      <c r="B29" s="29"/>
      <c r="C29" s="29"/>
      <c r="D29" s="6" t="s">
        <v>34</v>
      </c>
      <c r="E29" s="6">
        <f t="shared" si="6"/>
        <v>0</v>
      </c>
      <c r="F29" s="6">
        <f t="shared" si="6"/>
        <v>0</v>
      </c>
      <c r="G29" s="15" t="s">
        <v>36</v>
      </c>
      <c r="H29" s="15" t="s">
        <v>36</v>
      </c>
      <c r="I29" s="6">
        <f t="shared" ref="I29:J29" si="8">I9+I13+I17+I21+I25</f>
        <v>0</v>
      </c>
      <c r="J29" s="6">
        <f t="shared" si="8"/>
        <v>0</v>
      </c>
      <c r="K29" s="6">
        <f>K9+K13+K17+K21+K25</f>
        <v>0</v>
      </c>
      <c r="L29" s="15" t="s">
        <v>36</v>
      </c>
      <c r="M29" s="15" t="s">
        <v>36</v>
      </c>
      <c r="N29" s="15" t="s">
        <v>36</v>
      </c>
    </row>
    <row r="30" spans="1:14" ht="27" customHeight="1" x14ac:dyDescent="0.45">
      <c r="A30" s="29"/>
      <c r="B30" s="29"/>
      <c r="C30" s="29"/>
      <c r="D30" s="15" t="s">
        <v>36</v>
      </c>
      <c r="E30" s="6">
        <f>E27+E28+E29</f>
        <v>0</v>
      </c>
      <c r="F30" s="6">
        <f>F27+F28+F29</f>
        <v>0</v>
      </c>
      <c r="G30" s="15" t="s">
        <v>36</v>
      </c>
      <c r="H30" s="15" t="s">
        <v>36</v>
      </c>
      <c r="I30" s="6">
        <f t="shared" ref="I30:K30" si="9">I27+I28+I29</f>
        <v>0</v>
      </c>
      <c r="J30" s="6">
        <f t="shared" si="9"/>
        <v>0</v>
      </c>
      <c r="K30" s="6">
        <f t="shared" si="9"/>
        <v>0</v>
      </c>
      <c r="L30" s="15" t="s">
        <v>36</v>
      </c>
      <c r="M30" s="15" t="s">
        <v>36</v>
      </c>
      <c r="N30" s="15" t="s">
        <v>36</v>
      </c>
    </row>
    <row r="31" spans="1:14" s="20" customFormat="1" ht="16.5" customHeight="1" x14ac:dyDescent="0.45">
      <c r="A31" s="20" t="s">
        <v>11</v>
      </c>
    </row>
    <row r="32" spans="1:14" s="20" customFormat="1" ht="16.5" customHeight="1" x14ac:dyDescent="0.45">
      <c r="A32" s="20" t="s">
        <v>21</v>
      </c>
    </row>
    <row r="33" spans="1:1" s="20" customFormat="1" ht="16.5" customHeight="1" x14ac:dyDescent="0.45">
      <c r="A33" s="20" t="s">
        <v>38</v>
      </c>
    </row>
    <row r="34" spans="1:1" s="20" customFormat="1" ht="16.5" customHeight="1" x14ac:dyDescent="0.45">
      <c r="A34" s="20" t="s">
        <v>43</v>
      </c>
    </row>
  </sheetData>
  <mergeCells count="31">
    <mergeCell ref="A1:B1"/>
    <mergeCell ref="A2:N2"/>
    <mergeCell ref="L3:M3"/>
    <mergeCell ref="A7:A10"/>
    <mergeCell ref="C7:C9"/>
    <mergeCell ref="B10:D10"/>
    <mergeCell ref="L5:L6"/>
    <mergeCell ref="M5:M6"/>
    <mergeCell ref="N5:N6"/>
    <mergeCell ref="A11:A14"/>
    <mergeCell ref="C11:C13"/>
    <mergeCell ref="B14:D14"/>
    <mergeCell ref="A15:A18"/>
    <mergeCell ref="C15:C17"/>
    <mergeCell ref="B18:D18"/>
    <mergeCell ref="A27:C30"/>
    <mergeCell ref="I5:K5"/>
    <mergeCell ref="A5:A6"/>
    <mergeCell ref="B5:B6"/>
    <mergeCell ref="C5:C6"/>
    <mergeCell ref="D5:D6"/>
    <mergeCell ref="E5:E6"/>
    <mergeCell ref="F5:F6"/>
    <mergeCell ref="G5:G6"/>
    <mergeCell ref="H5:H6"/>
    <mergeCell ref="A19:A22"/>
    <mergeCell ref="C19:C21"/>
    <mergeCell ref="B22:D22"/>
    <mergeCell ref="A23:A26"/>
    <mergeCell ref="C23:C25"/>
    <mergeCell ref="B26:D26"/>
  </mergeCells>
  <phoneticPr fontId="2"/>
  <printOptions horizontalCentered="1"/>
  <pageMargins left="0.11811023622047245" right="0.11811023622047245" top="0.35433070866141736" bottom="0.15748031496062992"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04C4-3DF3-4AD0-99D3-CAC53DCB0C06}">
  <dimension ref="A1:N30"/>
  <sheetViews>
    <sheetView topLeftCell="J1" workbookViewId="0">
      <selection activeCell="F9" sqref="F9"/>
    </sheetView>
  </sheetViews>
  <sheetFormatPr defaultColWidth="9" defaultRowHeight="13.2" x14ac:dyDescent="0.45"/>
  <cols>
    <col min="1" max="1" width="10.3984375" style="13" customWidth="1"/>
    <col min="2" max="2" width="13.5" style="13" customWidth="1"/>
    <col min="3" max="3" width="15.5" style="13" customWidth="1"/>
    <col min="4" max="4" width="8.5" style="13" customWidth="1"/>
    <col min="5" max="5" width="11" style="13" customWidth="1"/>
    <col min="6" max="6" width="12.8984375" style="13" customWidth="1"/>
    <col min="7" max="7" width="14.59765625" style="13" customWidth="1"/>
    <col min="8" max="8" width="7.8984375" style="13" customWidth="1"/>
    <col min="9" max="9" width="18.5" style="13" customWidth="1"/>
    <col min="10" max="10" width="17.3984375" style="13" customWidth="1"/>
    <col min="11" max="11" width="11.69921875" style="13" customWidth="1"/>
    <col min="12" max="12" width="15.19921875" style="13" customWidth="1"/>
    <col min="13" max="13" width="5.3984375" style="13" customWidth="1"/>
    <col min="14" max="14" width="35.3984375" style="13" customWidth="1"/>
    <col min="15" max="16384" width="9" style="13"/>
  </cols>
  <sheetData>
    <row r="1" spans="1:14" s="1" customFormat="1" ht="26.25" customHeight="1" x14ac:dyDescent="0.45">
      <c r="A1" s="39" t="s">
        <v>19</v>
      </c>
      <c r="B1" s="39"/>
    </row>
    <row r="2" spans="1:14" s="1" customFormat="1" ht="26.25" customHeight="1" x14ac:dyDescent="0.45">
      <c r="A2" s="40" t="s">
        <v>13</v>
      </c>
      <c r="B2" s="40"/>
      <c r="C2" s="40"/>
      <c r="D2" s="40"/>
      <c r="E2" s="40"/>
      <c r="F2" s="40"/>
      <c r="G2" s="40"/>
      <c r="H2" s="40"/>
      <c r="I2" s="40"/>
      <c r="J2" s="40"/>
      <c r="K2" s="40"/>
      <c r="L2" s="40"/>
      <c r="M2" s="40"/>
      <c r="N2" s="40"/>
    </row>
    <row r="3" spans="1:14" ht="29.25" customHeight="1" x14ac:dyDescent="0.45">
      <c r="L3" s="25" t="s">
        <v>7</v>
      </c>
      <c r="M3" s="25"/>
      <c r="N3" s="6"/>
    </row>
    <row r="4" spans="1:14" ht="24" customHeight="1" x14ac:dyDescent="0.45">
      <c r="L4" s="14"/>
      <c r="M4" s="14"/>
      <c r="N4" s="14" t="s">
        <v>14</v>
      </c>
    </row>
    <row r="5" spans="1:14" s="17" customFormat="1" ht="21" customHeight="1" x14ac:dyDescent="0.45">
      <c r="A5" s="26" t="s">
        <v>0</v>
      </c>
      <c r="B5" s="37" t="s">
        <v>22</v>
      </c>
      <c r="C5" s="26" t="s">
        <v>8</v>
      </c>
      <c r="D5" s="26" t="s">
        <v>24</v>
      </c>
      <c r="E5" s="37" t="s">
        <v>3</v>
      </c>
      <c r="F5" s="37" t="s">
        <v>31</v>
      </c>
      <c r="G5" s="37" t="s">
        <v>2</v>
      </c>
      <c r="H5" s="37" t="s">
        <v>46</v>
      </c>
      <c r="I5" s="36" t="s">
        <v>9</v>
      </c>
      <c r="J5" s="36"/>
      <c r="K5" s="36"/>
      <c r="L5" s="37" t="s">
        <v>6</v>
      </c>
      <c r="M5" s="37" t="s">
        <v>47</v>
      </c>
      <c r="N5" s="26" t="s">
        <v>1</v>
      </c>
    </row>
    <row r="6" spans="1:14" s="17" customFormat="1" ht="30.75" customHeight="1" x14ac:dyDescent="0.45">
      <c r="A6" s="28"/>
      <c r="B6" s="38"/>
      <c r="C6" s="28"/>
      <c r="D6" s="28"/>
      <c r="E6" s="38"/>
      <c r="F6" s="38"/>
      <c r="G6" s="38"/>
      <c r="H6" s="38"/>
      <c r="I6" s="10" t="s">
        <v>23</v>
      </c>
      <c r="J6" s="10" t="s">
        <v>10</v>
      </c>
      <c r="K6" s="12" t="s">
        <v>15</v>
      </c>
      <c r="L6" s="38"/>
      <c r="M6" s="28"/>
      <c r="N6" s="28"/>
    </row>
    <row r="7" spans="1:14" ht="118.5" customHeight="1" x14ac:dyDescent="0.45">
      <c r="A7" s="26" t="s">
        <v>45</v>
      </c>
      <c r="B7" s="6" t="s">
        <v>49</v>
      </c>
      <c r="C7" s="33">
        <v>44104</v>
      </c>
      <c r="D7" s="6" t="s">
        <v>32</v>
      </c>
      <c r="E7" s="6">
        <v>30000000</v>
      </c>
      <c r="F7" s="6">
        <v>15000000</v>
      </c>
      <c r="G7" s="5">
        <v>44265</v>
      </c>
      <c r="H7" s="9">
        <v>0.7</v>
      </c>
      <c r="I7" s="6">
        <f>E7*H7</f>
        <v>21000000</v>
      </c>
      <c r="J7" s="7">
        <f>E7-I7</f>
        <v>9000000</v>
      </c>
      <c r="K7" s="7">
        <f>I7+J7</f>
        <v>30000000</v>
      </c>
      <c r="L7" s="5">
        <v>44326</v>
      </c>
      <c r="M7" s="4" t="s">
        <v>17</v>
      </c>
      <c r="N7" s="8" t="s">
        <v>20</v>
      </c>
    </row>
    <row r="8" spans="1:14" ht="61.5" customHeight="1" x14ac:dyDescent="0.45">
      <c r="A8" s="27"/>
      <c r="B8" s="6" t="s">
        <v>44</v>
      </c>
      <c r="C8" s="34"/>
      <c r="D8" s="6" t="s">
        <v>33</v>
      </c>
      <c r="E8" s="6">
        <v>5000000</v>
      </c>
      <c r="F8" s="6">
        <v>0</v>
      </c>
      <c r="G8" s="5">
        <v>44275</v>
      </c>
      <c r="H8" s="9">
        <v>0.9</v>
      </c>
      <c r="I8" s="6">
        <f>E8*H8</f>
        <v>4500000</v>
      </c>
      <c r="J8" s="7">
        <f>E8-I8</f>
        <v>500000</v>
      </c>
      <c r="K8" s="7">
        <f>I8+J8</f>
        <v>5000000</v>
      </c>
      <c r="L8" s="5">
        <v>44540</v>
      </c>
      <c r="M8" s="4" t="s">
        <v>16</v>
      </c>
      <c r="N8" s="10" t="s">
        <v>26</v>
      </c>
    </row>
    <row r="9" spans="1:14" ht="27" customHeight="1" x14ac:dyDescent="0.45">
      <c r="A9" s="27"/>
      <c r="B9" s="19"/>
      <c r="C9" s="35"/>
      <c r="D9" s="19" t="s">
        <v>34</v>
      </c>
      <c r="E9" s="6"/>
      <c r="F9" s="6"/>
      <c r="G9" s="6"/>
      <c r="H9" s="6"/>
      <c r="I9" s="6"/>
      <c r="J9" s="6"/>
      <c r="K9" s="6"/>
      <c r="L9" s="6"/>
      <c r="M9" s="6"/>
      <c r="N9" s="6"/>
    </row>
    <row r="10" spans="1:14" ht="27" customHeight="1" x14ac:dyDescent="0.45">
      <c r="A10" s="28"/>
      <c r="B10" s="29" t="s">
        <v>35</v>
      </c>
      <c r="C10" s="29"/>
      <c r="D10" s="29"/>
      <c r="E10" s="6">
        <f>E7+E8+E9</f>
        <v>35000000</v>
      </c>
      <c r="F10" s="6">
        <f>F7+F8+F9</f>
        <v>15000000</v>
      </c>
      <c r="G10" s="15" t="s">
        <v>36</v>
      </c>
      <c r="H10" s="15" t="s">
        <v>36</v>
      </c>
      <c r="I10" s="6">
        <f>I7+I8+I9</f>
        <v>25500000</v>
      </c>
      <c r="J10" s="6">
        <f t="shared" ref="J10:K10" si="0">J7+J8+J9</f>
        <v>9500000</v>
      </c>
      <c r="K10" s="6">
        <f t="shared" si="0"/>
        <v>35000000</v>
      </c>
      <c r="L10" s="15" t="s">
        <v>36</v>
      </c>
      <c r="M10" s="15" t="s">
        <v>36</v>
      </c>
      <c r="N10" s="15" t="s">
        <v>36</v>
      </c>
    </row>
    <row r="11" spans="1:14" ht="25.5" customHeight="1" x14ac:dyDescent="0.45">
      <c r="A11" s="26"/>
      <c r="B11" s="6"/>
      <c r="C11" s="26"/>
      <c r="D11" s="6" t="s">
        <v>32</v>
      </c>
      <c r="E11" s="6"/>
      <c r="F11" s="6"/>
      <c r="G11" s="6"/>
      <c r="H11" s="6"/>
      <c r="I11" s="6"/>
      <c r="J11" s="6"/>
      <c r="K11" s="6"/>
      <c r="L11" s="6"/>
      <c r="M11" s="6"/>
      <c r="N11" s="6"/>
    </row>
    <row r="12" spans="1:14" ht="25.5" customHeight="1" x14ac:dyDescent="0.45">
      <c r="A12" s="27"/>
      <c r="B12" s="6"/>
      <c r="C12" s="27"/>
      <c r="D12" s="6" t="s">
        <v>33</v>
      </c>
      <c r="E12" s="6"/>
      <c r="F12" s="6"/>
      <c r="G12" s="6"/>
      <c r="H12" s="6"/>
      <c r="I12" s="6"/>
      <c r="J12" s="6"/>
      <c r="K12" s="6"/>
      <c r="L12" s="6"/>
      <c r="M12" s="6"/>
      <c r="N12" s="6"/>
    </row>
    <row r="13" spans="1:14" ht="25.5" customHeight="1" x14ac:dyDescent="0.45">
      <c r="A13" s="27"/>
      <c r="B13" s="19"/>
      <c r="C13" s="28"/>
      <c r="D13" s="19" t="s">
        <v>34</v>
      </c>
      <c r="E13" s="6"/>
      <c r="F13" s="6"/>
      <c r="G13" s="6"/>
      <c r="H13" s="6"/>
      <c r="I13" s="6"/>
      <c r="J13" s="6"/>
      <c r="K13" s="6"/>
      <c r="L13" s="6"/>
      <c r="M13" s="6"/>
      <c r="N13" s="6"/>
    </row>
    <row r="14" spans="1:14" ht="25.5" customHeight="1" x14ac:dyDescent="0.45">
      <c r="A14" s="28"/>
      <c r="B14" s="30" t="s">
        <v>35</v>
      </c>
      <c r="C14" s="31"/>
      <c r="D14" s="32"/>
      <c r="E14" s="6">
        <f>E11+E12+E13</f>
        <v>0</v>
      </c>
      <c r="F14" s="6">
        <f>F11+F12+F13</f>
        <v>0</v>
      </c>
      <c r="G14" s="15" t="s">
        <v>36</v>
      </c>
      <c r="H14" s="15" t="s">
        <v>36</v>
      </c>
      <c r="I14" s="6">
        <f>I11+I12+I13</f>
        <v>0</v>
      </c>
      <c r="J14" s="6">
        <f t="shared" ref="J14:K14" si="1">J11+J12+J13</f>
        <v>0</v>
      </c>
      <c r="K14" s="6">
        <f t="shared" si="1"/>
        <v>0</v>
      </c>
      <c r="L14" s="15" t="s">
        <v>36</v>
      </c>
      <c r="M14" s="15" t="s">
        <v>36</v>
      </c>
      <c r="N14" s="15" t="s">
        <v>36</v>
      </c>
    </row>
    <row r="15" spans="1:14" ht="25.5" customHeight="1" x14ac:dyDescent="0.45">
      <c r="A15" s="26"/>
      <c r="B15" s="6"/>
      <c r="C15" s="26"/>
      <c r="D15" s="6" t="s">
        <v>32</v>
      </c>
      <c r="E15" s="6"/>
      <c r="F15" s="6"/>
      <c r="G15" s="6"/>
      <c r="H15" s="6"/>
      <c r="I15" s="6"/>
      <c r="J15" s="6"/>
      <c r="K15" s="6"/>
      <c r="L15" s="6"/>
      <c r="M15" s="6"/>
      <c r="N15" s="6"/>
    </row>
    <row r="16" spans="1:14" ht="25.5" customHeight="1" x14ac:dyDescent="0.45">
      <c r="A16" s="27"/>
      <c r="B16" s="6"/>
      <c r="C16" s="27"/>
      <c r="D16" s="6" t="s">
        <v>33</v>
      </c>
      <c r="E16" s="6"/>
      <c r="F16" s="6"/>
      <c r="G16" s="6"/>
      <c r="H16" s="6"/>
      <c r="I16" s="6"/>
      <c r="J16" s="6"/>
      <c r="K16" s="6"/>
      <c r="L16" s="6"/>
      <c r="M16" s="6"/>
      <c r="N16" s="6"/>
    </row>
    <row r="17" spans="1:14" ht="25.5" customHeight="1" x14ac:dyDescent="0.45">
      <c r="A17" s="27"/>
      <c r="B17" s="19"/>
      <c r="C17" s="28"/>
      <c r="D17" s="19" t="s">
        <v>34</v>
      </c>
      <c r="E17" s="6"/>
      <c r="F17" s="6"/>
      <c r="G17" s="6"/>
      <c r="H17" s="6"/>
      <c r="I17" s="6"/>
      <c r="J17" s="6"/>
      <c r="K17" s="6"/>
      <c r="L17" s="6"/>
      <c r="M17" s="6"/>
      <c r="N17" s="6"/>
    </row>
    <row r="18" spans="1:14" ht="25.5" customHeight="1" x14ac:dyDescent="0.45">
      <c r="A18" s="28"/>
      <c r="B18" s="30" t="s">
        <v>35</v>
      </c>
      <c r="C18" s="31"/>
      <c r="D18" s="32"/>
      <c r="E18" s="6">
        <f>E15+E16+E17</f>
        <v>0</v>
      </c>
      <c r="F18" s="6">
        <f>F15+F16+F17</f>
        <v>0</v>
      </c>
      <c r="G18" s="15" t="s">
        <v>36</v>
      </c>
      <c r="H18" s="15" t="s">
        <v>36</v>
      </c>
      <c r="I18" s="6">
        <f>I15+I16+I17</f>
        <v>0</v>
      </c>
      <c r="J18" s="6">
        <f t="shared" ref="J18:K18" si="2">J15+J16+J17</f>
        <v>0</v>
      </c>
      <c r="K18" s="6">
        <f t="shared" si="2"/>
        <v>0</v>
      </c>
      <c r="L18" s="15" t="s">
        <v>36</v>
      </c>
      <c r="M18" s="15" t="s">
        <v>36</v>
      </c>
      <c r="N18" s="15" t="s">
        <v>36</v>
      </c>
    </row>
    <row r="19" spans="1:14" ht="25.5" customHeight="1" x14ac:dyDescent="0.45">
      <c r="A19" s="26"/>
      <c r="B19" s="6"/>
      <c r="C19" s="26"/>
      <c r="D19" s="6" t="s">
        <v>32</v>
      </c>
      <c r="E19" s="6"/>
      <c r="F19" s="6"/>
      <c r="G19" s="6"/>
      <c r="H19" s="6"/>
      <c r="I19" s="6"/>
      <c r="J19" s="6"/>
      <c r="K19" s="6"/>
      <c r="L19" s="6"/>
      <c r="M19" s="6"/>
      <c r="N19" s="6"/>
    </row>
    <row r="20" spans="1:14" ht="25.5" customHeight="1" x14ac:dyDescent="0.45">
      <c r="A20" s="27"/>
      <c r="B20" s="6"/>
      <c r="C20" s="27"/>
      <c r="D20" s="6" t="s">
        <v>33</v>
      </c>
      <c r="E20" s="6"/>
      <c r="F20" s="6"/>
      <c r="G20" s="6"/>
      <c r="H20" s="6"/>
      <c r="I20" s="6"/>
      <c r="J20" s="6"/>
      <c r="K20" s="6"/>
      <c r="L20" s="6"/>
      <c r="M20" s="6"/>
      <c r="N20" s="6"/>
    </row>
    <row r="21" spans="1:14" ht="25.5" customHeight="1" x14ac:dyDescent="0.45">
      <c r="A21" s="27"/>
      <c r="B21" s="19"/>
      <c r="C21" s="28"/>
      <c r="D21" s="19" t="s">
        <v>34</v>
      </c>
      <c r="E21" s="6"/>
      <c r="F21" s="6"/>
      <c r="G21" s="6"/>
      <c r="H21" s="6"/>
      <c r="I21" s="6"/>
      <c r="J21" s="6"/>
      <c r="K21" s="6"/>
      <c r="L21" s="6"/>
      <c r="M21" s="6"/>
      <c r="N21" s="6"/>
    </row>
    <row r="22" spans="1:14" ht="25.5" customHeight="1" x14ac:dyDescent="0.45">
      <c r="A22" s="28"/>
      <c r="B22" s="30" t="s">
        <v>35</v>
      </c>
      <c r="C22" s="31"/>
      <c r="D22" s="32"/>
      <c r="E22" s="6">
        <f>E19+E20+E21</f>
        <v>0</v>
      </c>
      <c r="F22" s="6">
        <f>F19+F20+F21</f>
        <v>0</v>
      </c>
      <c r="G22" s="15" t="s">
        <v>36</v>
      </c>
      <c r="H22" s="15" t="s">
        <v>36</v>
      </c>
      <c r="I22" s="6">
        <f>I19+I20+I21</f>
        <v>0</v>
      </c>
      <c r="J22" s="6">
        <f t="shared" ref="J22:K22" si="3">J19+J20+J21</f>
        <v>0</v>
      </c>
      <c r="K22" s="6">
        <f t="shared" si="3"/>
        <v>0</v>
      </c>
      <c r="L22" s="15" t="s">
        <v>36</v>
      </c>
      <c r="M22" s="15" t="s">
        <v>36</v>
      </c>
      <c r="N22" s="15" t="s">
        <v>36</v>
      </c>
    </row>
    <row r="23" spans="1:14" ht="25.5" customHeight="1" x14ac:dyDescent="0.45">
      <c r="A23" s="29" t="s">
        <v>37</v>
      </c>
      <c r="B23" s="29"/>
      <c r="C23" s="29"/>
      <c r="D23" s="6" t="s">
        <v>32</v>
      </c>
      <c r="E23" s="6"/>
      <c r="F23" s="6"/>
      <c r="G23" s="6"/>
      <c r="H23" s="6"/>
      <c r="I23" s="6"/>
      <c r="J23" s="6"/>
      <c r="K23" s="6"/>
      <c r="L23" s="6"/>
      <c r="M23" s="6"/>
      <c r="N23" s="6"/>
    </row>
    <row r="24" spans="1:14" ht="25.5" customHeight="1" x14ac:dyDescent="0.45">
      <c r="A24" s="29"/>
      <c r="B24" s="29"/>
      <c r="C24" s="29"/>
      <c r="D24" s="6" t="s">
        <v>33</v>
      </c>
      <c r="E24" s="6"/>
      <c r="F24" s="6"/>
      <c r="G24" s="6"/>
      <c r="H24" s="6"/>
      <c r="I24" s="6"/>
      <c r="J24" s="6"/>
      <c r="K24" s="6"/>
      <c r="L24" s="6"/>
      <c r="M24" s="6"/>
      <c r="N24" s="6"/>
    </row>
    <row r="25" spans="1:14" ht="25.5" customHeight="1" x14ac:dyDescent="0.45">
      <c r="A25" s="29"/>
      <c r="B25" s="29"/>
      <c r="C25" s="29"/>
      <c r="D25" s="6" t="s">
        <v>34</v>
      </c>
      <c r="E25" s="6"/>
      <c r="F25" s="6"/>
      <c r="G25" s="6"/>
      <c r="H25" s="6"/>
      <c r="I25" s="6"/>
      <c r="J25" s="6"/>
      <c r="K25" s="6"/>
      <c r="L25" s="6"/>
      <c r="M25" s="6"/>
      <c r="N25" s="6"/>
    </row>
    <row r="26" spans="1:14" ht="25.5" customHeight="1" x14ac:dyDescent="0.45">
      <c r="A26" s="29"/>
      <c r="B26" s="29"/>
      <c r="C26" s="29"/>
      <c r="D26" s="15" t="s">
        <v>36</v>
      </c>
      <c r="E26" s="6"/>
      <c r="F26" s="6"/>
      <c r="G26" s="15"/>
      <c r="H26" s="15"/>
      <c r="I26" s="6"/>
      <c r="J26" s="6"/>
      <c r="K26" s="6"/>
      <c r="L26" s="15"/>
      <c r="M26" s="15"/>
      <c r="N26" s="15"/>
    </row>
    <row r="27" spans="1:14" s="20" customFormat="1" ht="16.5" customHeight="1" x14ac:dyDescent="0.45">
      <c r="A27" s="20" t="s">
        <v>11</v>
      </c>
    </row>
    <row r="28" spans="1:14" s="20" customFormat="1" ht="16.5" customHeight="1" x14ac:dyDescent="0.45">
      <c r="A28" s="20" t="s">
        <v>21</v>
      </c>
    </row>
    <row r="29" spans="1:14" s="20" customFormat="1" ht="16.5" customHeight="1" x14ac:dyDescent="0.45">
      <c r="A29" s="20" t="s">
        <v>38</v>
      </c>
    </row>
    <row r="30" spans="1:14" s="20" customFormat="1" ht="16.5" customHeight="1" x14ac:dyDescent="0.45">
      <c r="A30" s="20" t="s">
        <v>43</v>
      </c>
    </row>
  </sheetData>
  <mergeCells count="28">
    <mergeCell ref="A1:B1"/>
    <mergeCell ref="A2:N2"/>
    <mergeCell ref="L3:M3"/>
    <mergeCell ref="A5:A6"/>
    <mergeCell ref="B5:B6"/>
    <mergeCell ref="C5:C6"/>
    <mergeCell ref="D5:D6"/>
    <mergeCell ref="E5:E6"/>
    <mergeCell ref="F5:F6"/>
    <mergeCell ref="G5:G6"/>
    <mergeCell ref="H5:H6"/>
    <mergeCell ref="I5:K5"/>
    <mergeCell ref="L5:L6"/>
    <mergeCell ref="M5:M6"/>
    <mergeCell ref="N5:N6"/>
    <mergeCell ref="A7:A10"/>
    <mergeCell ref="C7:C9"/>
    <mergeCell ref="B10:D10"/>
    <mergeCell ref="A23:C26"/>
    <mergeCell ref="A19:A22"/>
    <mergeCell ref="C19:C21"/>
    <mergeCell ref="B22:D22"/>
    <mergeCell ref="A11:A14"/>
    <mergeCell ref="C11:C13"/>
    <mergeCell ref="B14:D14"/>
    <mergeCell ref="A15:A18"/>
    <mergeCell ref="C15:C17"/>
    <mergeCell ref="B18:D18"/>
  </mergeCells>
  <phoneticPr fontId="2"/>
  <printOptions horizontalCentered="1"/>
  <pageMargins left="0.11811023622047245" right="0.11811023622047245" top="0.35433070866141736" bottom="0.15748031496062992"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00F0-3716-49B2-8630-D778B336D4CE}">
  <dimension ref="A1:N23"/>
  <sheetViews>
    <sheetView workbookViewId="0">
      <selection activeCell="I7" sqref="I7"/>
    </sheetView>
  </sheetViews>
  <sheetFormatPr defaultColWidth="9" defaultRowHeight="13.2" x14ac:dyDescent="0.45"/>
  <cols>
    <col min="1" max="1" width="8.5" style="1" customWidth="1"/>
    <col min="2" max="2" width="13.19921875" style="1" customWidth="1"/>
    <col min="3" max="3" width="11" style="1" customWidth="1"/>
    <col min="4" max="4" width="8.5" style="1" customWidth="1"/>
    <col min="5" max="5" width="11" style="1" customWidth="1"/>
    <col min="6" max="6" width="12.8984375" style="1" customWidth="1"/>
    <col min="7" max="7" width="8.09765625" style="1" customWidth="1"/>
    <col min="8" max="8" width="15" style="1" customWidth="1"/>
    <col min="9" max="9" width="10.5" style="1" customWidth="1"/>
    <col min="10" max="10" width="15.69921875" style="1" customWidth="1"/>
    <col min="11" max="11" width="7.3984375" style="1" customWidth="1"/>
    <col min="12" max="12" width="13.3984375" style="1" customWidth="1"/>
    <col min="13" max="13" width="12.09765625" style="1" customWidth="1"/>
    <col min="14" max="14" width="35.3984375" style="1" customWidth="1"/>
    <col min="15" max="16384" width="9" style="1"/>
  </cols>
  <sheetData>
    <row r="1" spans="1:14" ht="28.5" customHeight="1" x14ac:dyDescent="0.45">
      <c r="A1" s="39" t="s">
        <v>30</v>
      </c>
      <c r="B1" s="39"/>
    </row>
    <row r="2" spans="1:14" ht="19.2" x14ac:dyDescent="0.45">
      <c r="A2" s="40" t="s">
        <v>28</v>
      </c>
      <c r="B2" s="40"/>
      <c r="C2" s="40"/>
      <c r="D2" s="40"/>
      <c r="E2" s="40"/>
      <c r="F2" s="40"/>
      <c r="G2" s="40"/>
      <c r="H2" s="40"/>
      <c r="I2" s="40"/>
      <c r="J2" s="40"/>
      <c r="K2" s="40"/>
      <c r="L2" s="40"/>
      <c r="M2" s="40"/>
      <c r="N2" s="40"/>
    </row>
    <row r="3" spans="1:14" ht="29.25" customHeight="1" x14ac:dyDescent="0.45">
      <c r="M3" s="11" t="s">
        <v>7</v>
      </c>
      <c r="N3" s="3"/>
    </row>
    <row r="4" spans="1:14" ht="24" customHeight="1" x14ac:dyDescent="0.45">
      <c r="M4" s="11"/>
      <c r="N4" s="11" t="s">
        <v>14</v>
      </c>
    </row>
    <row r="5" spans="1:14" s="2" customFormat="1" ht="51" customHeight="1" x14ac:dyDescent="0.45">
      <c r="A5" s="4" t="s">
        <v>0</v>
      </c>
      <c r="B5" s="12" t="s">
        <v>22</v>
      </c>
      <c r="C5" s="4" t="s">
        <v>8</v>
      </c>
      <c r="D5" s="4" t="s">
        <v>24</v>
      </c>
      <c r="E5" s="12" t="s">
        <v>29</v>
      </c>
      <c r="F5" s="12" t="s">
        <v>55</v>
      </c>
      <c r="G5" s="12" t="s">
        <v>56</v>
      </c>
      <c r="H5" s="12" t="s">
        <v>48</v>
      </c>
      <c r="I5" s="12" t="s">
        <v>57</v>
      </c>
      <c r="J5" s="12" t="s">
        <v>58</v>
      </c>
      <c r="K5" s="12" t="s">
        <v>59</v>
      </c>
      <c r="L5" s="12" t="s">
        <v>60</v>
      </c>
      <c r="M5" s="12" t="s">
        <v>6</v>
      </c>
      <c r="N5" s="4" t="s">
        <v>1</v>
      </c>
    </row>
    <row r="6" spans="1:14" s="13" customFormat="1" ht="27" customHeight="1" x14ac:dyDescent="0.45">
      <c r="A6" s="26"/>
      <c r="B6" s="6"/>
      <c r="C6" s="26"/>
      <c r="D6" s="6" t="s">
        <v>32</v>
      </c>
      <c r="E6" s="6"/>
      <c r="F6" s="6"/>
      <c r="G6" s="6"/>
      <c r="H6" s="6"/>
      <c r="I6" s="6"/>
      <c r="J6" s="6"/>
      <c r="K6" s="6"/>
      <c r="L6" s="6"/>
      <c r="M6" s="6"/>
      <c r="N6" s="6"/>
    </row>
    <row r="7" spans="1:14" s="13" customFormat="1" ht="27" customHeight="1" x14ac:dyDescent="0.45">
      <c r="A7" s="27"/>
      <c r="B7" s="6"/>
      <c r="C7" s="27"/>
      <c r="D7" s="6" t="s">
        <v>33</v>
      </c>
      <c r="E7" s="6"/>
      <c r="F7" s="6"/>
      <c r="G7" s="6"/>
      <c r="H7" s="6"/>
      <c r="I7" s="6"/>
      <c r="J7" s="6"/>
      <c r="K7" s="6"/>
      <c r="L7" s="6"/>
      <c r="M7" s="6"/>
      <c r="N7" s="6"/>
    </row>
    <row r="8" spans="1:14" s="13" customFormat="1" ht="27" customHeight="1" x14ac:dyDescent="0.45">
      <c r="A8" s="27"/>
      <c r="B8" s="19"/>
      <c r="C8" s="27"/>
      <c r="D8" s="19" t="s">
        <v>34</v>
      </c>
      <c r="E8" s="6"/>
      <c r="F8" s="6"/>
      <c r="G8" s="6"/>
      <c r="H8" s="6"/>
      <c r="I8" s="6"/>
      <c r="J8" s="6"/>
      <c r="K8" s="6"/>
      <c r="L8" s="6"/>
      <c r="M8" s="6"/>
      <c r="N8" s="6"/>
    </row>
    <row r="9" spans="1:14" s="13" customFormat="1" ht="27" customHeight="1" x14ac:dyDescent="0.45">
      <c r="A9" s="28"/>
      <c r="B9" s="29" t="s">
        <v>35</v>
      </c>
      <c r="C9" s="29"/>
      <c r="D9" s="29"/>
      <c r="E9" s="6">
        <f>E6+E7+E8</f>
        <v>0</v>
      </c>
      <c r="F9" s="6">
        <f>F6+F7+F8</f>
        <v>0</v>
      </c>
      <c r="G9" s="6">
        <f t="shared" ref="G9:H9" si="0">G6+G7+G8</f>
        <v>0</v>
      </c>
      <c r="H9" s="6">
        <f t="shared" si="0"/>
        <v>0</v>
      </c>
      <c r="I9" s="15" t="s">
        <v>36</v>
      </c>
      <c r="J9" s="6">
        <f t="shared" ref="J9:L9" si="1">J6+J7+J8</f>
        <v>0</v>
      </c>
      <c r="K9" s="6">
        <f t="shared" si="1"/>
        <v>0</v>
      </c>
      <c r="L9" s="6">
        <f t="shared" si="1"/>
        <v>0</v>
      </c>
      <c r="M9" s="15" t="s">
        <v>36</v>
      </c>
      <c r="N9" s="15" t="s">
        <v>36</v>
      </c>
    </row>
    <row r="10" spans="1:14" s="13" customFormat="1" ht="27" customHeight="1" x14ac:dyDescent="0.45">
      <c r="A10" s="26"/>
      <c r="B10" s="6"/>
      <c r="C10" s="26"/>
      <c r="D10" s="6" t="s">
        <v>32</v>
      </c>
      <c r="E10" s="6"/>
      <c r="F10" s="6"/>
      <c r="G10" s="6"/>
      <c r="H10" s="6"/>
      <c r="I10" s="6"/>
      <c r="J10" s="6"/>
      <c r="K10" s="6"/>
      <c r="L10" s="6"/>
      <c r="M10" s="6"/>
      <c r="N10" s="6"/>
    </row>
    <row r="11" spans="1:14" s="13" customFormat="1" ht="27" customHeight="1" x14ac:dyDescent="0.45">
      <c r="A11" s="27"/>
      <c r="B11" s="6"/>
      <c r="C11" s="27"/>
      <c r="D11" s="6" t="s">
        <v>33</v>
      </c>
      <c r="E11" s="6"/>
      <c r="F11" s="6"/>
      <c r="G11" s="6"/>
      <c r="H11" s="6"/>
      <c r="I11" s="6"/>
      <c r="J11" s="6"/>
      <c r="K11" s="6"/>
      <c r="L11" s="6"/>
      <c r="M11" s="6"/>
      <c r="N11" s="6"/>
    </row>
    <row r="12" spans="1:14" s="13" customFormat="1" ht="27" customHeight="1" x14ac:dyDescent="0.45">
      <c r="A12" s="27"/>
      <c r="B12" s="19"/>
      <c r="C12" s="27"/>
      <c r="D12" s="19" t="s">
        <v>34</v>
      </c>
      <c r="E12" s="6"/>
      <c r="F12" s="6"/>
      <c r="G12" s="6"/>
      <c r="H12" s="6"/>
      <c r="I12" s="6"/>
      <c r="J12" s="6"/>
      <c r="K12" s="6"/>
      <c r="L12" s="6"/>
      <c r="M12" s="6"/>
      <c r="N12" s="6"/>
    </row>
    <row r="13" spans="1:14" s="13" customFormat="1" ht="27" customHeight="1" x14ac:dyDescent="0.45">
      <c r="A13" s="28"/>
      <c r="B13" s="29" t="s">
        <v>35</v>
      </c>
      <c r="C13" s="29"/>
      <c r="D13" s="29"/>
      <c r="E13" s="6">
        <f>E10+E11+E12</f>
        <v>0</v>
      </c>
      <c r="F13" s="6">
        <f>F10+F11+F12</f>
        <v>0</v>
      </c>
      <c r="G13" s="6">
        <f t="shared" ref="G13" si="2">G10+G11+G12</f>
        <v>0</v>
      </c>
      <c r="H13" s="6">
        <f t="shared" ref="H13" si="3">H10+H11+H12</f>
        <v>0</v>
      </c>
      <c r="I13" s="15" t="s">
        <v>36</v>
      </c>
      <c r="J13" s="6">
        <f t="shared" ref="J13" si="4">J10+J11+J12</f>
        <v>0</v>
      </c>
      <c r="K13" s="6">
        <f t="shared" ref="K13" si="5">K10+K11+K12</f>
        <v>0</v>
      </c>
      <c r="L13" s="6">
        <f t="shared" ref="L13" si="6">L10+L11+L12</f>
        <v>0</v>
      </c>
      <c r="M13" s="15" t="s">
        <v>36</v>
      </c>
      <c r="N13" s="15" t="s">
        <v>36</v>
      </c>
    </row>
    <row r="14" spans="1:14" s="13" customFormat="1" ht="27" customHeight="1" x14ac:dyDescent="0.45">
      <c r="A14" s="26"/>
      <c r="B14" s="6"/>
      <c r="C14" s="26"/>
      <c r="D14" s="6" t="s">
        <v>32</v>
      </c>
      <c r="E14" s="6"/>
      <c r="F14" s="6"/>
      <c r="G14" s="6"/>
      <c r="H14" s="6"/>
      <c r="I14" s="6"/>
      <c r="J14" s="6"/>
      <c r="K14" s="6"/>
      <c r="L14" s="6"/>
      <c r="M14" s="6"/>
      <c r="N14" s="6"/>
    </row>
    <row r="15" spans="1:14" s="13" customFormat="1" ht="27" customHeight="1" x14ac:dyDescent="0.45">
      <c r="A15" s="27"/>
      <c r="B15" s="6"/>
      <c r="C15" s="27"/>
      <c r="D15" s="6" t="s">
        <v>33</v>
      </c>
      <c r="E15" s="6"/>
      <c r="F15" s="6"/>
      <c r="G15" s="6"/>
      <c r="H15" s="6"/>
      <c r="I15" s="6"/>
      <c r="J15" s="6"/>
      <c r="K15" s="6"/>
      <c r="L15" s="6"/>
      <c r="M15" s="6"/>
      <c r="N15" s="6"/>
    </row>
    <row r="16" spans="1:14" s="13" customFormat="1" ht="27" customHeight="1" x14ac:dyDescent="0.45">
      <c r="A16" s="27"/>
      <c r="B16" s="19"/>
      <c r="C16" s="27"/>
      <c r="D16" s="19" t="s">
        <v>34</v>
      </c>
      <c r="E16" s="6"/>
      <c r="F16" s="6"/>
      <c r="G16" s="6"/>
      <c r="H16" s="6"/>
      <c r="I16" s="6"/>
      <c r="J16" s="6"/>
      <c r="K16" s="6"/>
      <c r="L16" s="6"/>
      <c r="M16" s="6"/>
      <c r="N16" s="6"/>
    </row>
    <row r="17" spans="1:14" s="13" customFormat="1" ht="27" customHeight="1" x14ac:dyDescent="0.45">
      <c r="A17" s="28"/>
      <c r="B17" s="29" t="s">
        <v>35</v>
      </c>
      <c r="C17" s="29"/>
      <c r="D17" s="29"/>
      <c r="E17" s="6">
        <f>E14+E15+E16</f>
        <v>0</v>
      </c>
      <c r="F17" s="6">
        <f>F14+F15+F16</f>
        <v>0</v>
      </c>
      <c r="G17" s="6">
        <f t="shared" ref="G17" si="7">G14+G15+G16</f>
        <v>0</v>
      </c>
      <c r="H17" s="6">
        <f t="shared" ref="H17" si="8">H14+H15+H16</f>
        <v>0</v>
      </c>
      <c r="I17" s="15" t="s">
        <v>36</v>
      </c>
      <c r="J17" s="6">
        <f t="shared" ref="J17" si="9">J14+J15+J16</f>
        <v>0</v>
      </c>
      <c r="K17" s="6">
        <f t="shared" ref="K17" si="10">K14+K15+K16</f>
        <v>0</v>
      </c>
      <c r="L17" s="6">
        <f t="shared" ref="L17" si="11">L14+L15+L16</f>
        <v>0</v>
      </c>
      <c r="M17" s="15" t="s">
        <v>36</v>
      </c>
      <c r="N17" s="15" t="s">
        <v>36</v>
      </c>
    </row>
    <row r="18" spans="1:14" s="13" customFormat="1" ht="27" customHeight="1" x14ac:dyDescent="0.45">
      <c r="A18" s="29" t="s">
        <v>37</v>
      </c>
      <c r="B18" s="29"/>
      <c r="C18" s="29"/>
      <c r="D18" s="6" t="s">
        <v>32</v>
      </c>
      <c r="E18" s="6">
        <f>E6+E10+E14</f>
        <v>0</v>
      </c>
      <c r="F18" s="6">
        <f t="shared" ref="F18:H18" si="12">F6+F10+F14</f>
        <v>0</v>
      </c>
      <c r="G18" s="6">
        <f t="shared" si="12"/>
        <v>0</v>
      </c>
      <c r="H18" s="6">
        <f t="shared" si="12"/>
        <v>0</v>
      </c>
      <c r="I18" s="15" t="s">
        <v>36</v>
      </c>
      <c r="J18" s="6">
        <f t="shared" ref="J18:L18" si="13">J6+J10+J14</f>
        <v>0</v>
      </c>
      <c r="K18" s="6">
        <f t="shared" si="13"/>
        <v>0</v>
      </c>
      <c r="L18" s="6">
        <f t="shared" si="13"/>
        <v>0</v>
      </c>
      <c r="M18" s="15" t="s">
        <v>36</v>
      </c>
      <c r="N18" s="15" t="s">
        <v>36</v>
      </c>
    </row>
    <row r="19" spans="1:14" s="13" customFormat="1" ht="27" customHeight="1" x14ac:dyDescent="0.45">
      <c r="A19" s="29"/>
      <c r="B19" s="29"/>
      <c r="C19" s="29"/>
      <c r="D19" s="6" t="s">
        <v>33</v>
      </c>
      <c r="E19" s="6">
        <f t="shared" ref="E19:H20" si="14">E7+E11+E15</f>
        <v>0</v>
      </c>
      <c r="F19" s="6">
        <f t="shared" si="14"/>
        <v>0</v>
      </c>
      <c r="G19" s="6">
        <f t="shared" si="14"/>
        <v>0</v>
      </c>
      <c r="H19" s="6">
        <f t="shared" si="14"/>
        <v>0</v>
      </c>
      <c r="I19" s="15" t="s">
        <v>36</v>
      </c>
      <c r="J19" s="6">
        <f t="shared" ref="J19:K19" si="15">J7+J11+J15</f>
        <v>0</v>
      </c>
      <c r="K19" s="6">
        <f t="shared" si="15"/>
        <v>0</v>
      </c>
      <c r="L19" s="6">
        <f>L7+L11+L15</f>
        <v>0</v>
      </c>
      <c r="M19" s="15" t="s">
        <v>36</v>
      </c>
      <c r="N19" s="15" t="s">
        <v>36</v>
      </c>
    </row>
    <row r="20" spans="1:14" s="13" customFormat="1" ht="27" customHeight="1" x14ac:dyDescent="0.45">
      <c r="A20" s="29"/>
      <c r="B20" s="29"/>
      <c r="C20" s="29"/>
      <c r="D20" s="6" t="s">
        <v>34</v>
      </c>
      <c r="E20" s="6">
        <f t="shared" si="14"/>
        <v>0</v>
      </c>
      <c r="F20" s="6">
        <f t="shared" si="14"/>
        <v>0</v>
      </c>
      <c r="G20" s="6">
        <f t="shared" si="14"/>
        <v>0</v>
      </c>
      <c r="H20" s="6">
        <f t="shared" si="14"/>
        <v>0</v>
      </c>
      <c r="I20" s="15" t="s">
        <v>36</v>
      </c>
      <c r="J20" s="6">
        <f t="shared" ref="J20:L20" si="16">J8+J12+J16</f>
        <v>0</v>
      </c>
      <c r="K20" s="6">
        <f t="shared" si="16"/>
        <v>0</v>
      </c>
      <c r="L20" s="6">
        <f t="shared" si="16"/>
        <v>0</v>
      </c>
      <c r="M20" s="15" t="s">
        <v>36</v>
      </c>
      <c r="N20" s="15" t="s">
        <v>36</v>
      </c>
    </row>
    <row r="21" spans="1:14" ht="37.5" customHeight="1" x14ac:dyDescent="0.45">
      <c r="A21" s="29"/>
      <c r="B21" s="29"/>
      <c r="C21" s="29"/>
      <c r="D21" s="15" t="s">
        <v>36</v>
      </c>
      <c r="E21" s="6">
        <f>E18+E19+E20</f>
        <v>0</v>
      </c>
      <c r="F21" s="6">
        <f t="shared" ref="F21:H21" si="17">F18+F19+F20</f>
        <v>0</v>
      </c>
      <c r="G21" s="6">
        <f t="shared" si="17"/>
        <v>0</v>
      </c>
      <c r="H21" s="6">
        <f t="shared" si="17"/>
        <v>0</v>
      </c>
      <c r="I21" s="15" t="s">
        <v>36</v>
      </c>
      <c r="J21" s="6">
        <f t="shared" ref="J21" si="18">J18+J19+J20</f>
        <v>0</v>
      </c>
      <c r="K21" s="6">
        <f t="shared" ref="K21" si="19">K18+K19+K20</f>
        <v>0</v>
      </c>
      <c r="L21" s="6">
        <f t="shared" ref="L21" si="20">L18+L19+L20</f>
        <v>0</v>
      </c>
      <c r="M21" s="15" t="s">
        <v>36</v>
      </c>
      <c r="N21" s="15" t="s">
        <v>36</v>
      </c>
    </row>
    <row r="22" spans="1:14" s="20" customFormat="1" ht="16.5" customHeight="1" x14ac:dyDescent="0.45">
      <c r="A22" s="20" t="s">
        <v>53</v>
      </c>
    </row>
    <row r="23" spans="1:14" s="20" customFormat="1" ht="16.5" customHeight="1" x14ac:dyDescent="0.45">
      <c r="A23" s="20" t="s">
        <v>54</v>
      </c>
    </row>
  </sheetData>
  <mergeCells count="12">
    <mergeCell ref="A1:B1"/>
    <mergeCell ref="A2:N2"/>
    <mergeCell ref="A6:A9"/>
    <mergeCell ref="C6:C8"/>
    <mergeCell ref="B9:D9"/>
    <mergeCell ref="A10:A13"/>
    <mergeCell ref="C10:C12"/>
    <mergeCell ref="B13:D13"/>
    <mergeCell ref="A18:C21"/>
    <mergeCell ref="A14:A17"/>
    <mergeCell ref="C14:C16"/>
    <mergeCell ref="B17:D17"/>
  </mergeCells>
  <phoneticPr fontId="2"/>
  <printOptions horizontalCentered="1"/>
  <pageMargins left="0.51181102362204722" right="0.5118110236220472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ED0B-21E5-494E-9B97-484812F4819A}">
  <dimension ref="A1:N23"/>
  <sheetViews>
    <sheetView topLeftCell="D1" workbookViewId="0">
      <selection activeCell="F9" sqref="F9"/>
    </sheetView>
  </sheetViews>
  <sheetFormatPr defaultColWidth="9" defaultRowHeight="13.2" x14ac:dyDescent="0.45"/>
  <cols>
    <col min="1" max="1" width="10.8984375" style="1" customWidth="1"/>
    <col min="2" max="2" width="13.19921875" style="1" customWidth="1"/>
    <col min="3" max="3" width="13.5" style="1" customWidth="1"/>
    <col min="4" max="4" width="8.5" style="1" customWidth="1"/>
    <col min="5" max="5" width="11" style="1" customWidth="1"/>
    <col min="6" max="6" width="12.8984375" style="1" customWidth="1"/>
    <col min="7" max="7" width="11.19921875" style="1" customWidth="1"/>
    <col min="8" max="8" width="12" style="1" customWidth="1"/>
    <col min="9" max="9" width="9.69921875" style="1" customWidth="1"/>
    <col min="10" max="10" width="15.69921875" style="1" customWidth="1"/>
    <col min="11" max="11" width="6.19921875" style="1" customWidth="1"/>
    <col min="12" max="12" width="12.3984375" style="1" customWidth="1"/>
    <col min="13" max="13" width="13.8984375" style="1" customWidth="1"/>
    <col min="14" max="14" width="35.3984375" style="1" customWidth="1"/>
    <col min="15" max="16384" width="9" style="1"/>
  </cols>
  <sheetData>
    <row r="1" spans="1:14" ht="28.5" customHeight="1" x14ac:dyDescent="0.45">
      <c r="A1" s="39" t="s">
        <v>30</v>
      </c>
      <c r="B1" s="39"/>
    </row>
    <row r="2" spans="1:14" ht="19.2" x14ac:dyDescent="0.45">
      <c r="A2" s="40" t="s">
        <v>28</v>
      </c>
      <c r="B2" s="40"/>
      <c r="C2" s="40"/>
      <c r="D2" s="40"/>
      <c r="E2" s="40"/>
      <c r="F2" s="40"/>
      <c r="G2" s="40"/>
      <c r="H2" s="40"/>
      <c r="I2" s="40"/>
      <c r="J2" s="40"/>
      <c r="K2" s="40"/>
      <c r="L2" s="40"/>
      <c r="M2" s="40"/>
      <c r="N2" s="40"/>
    </row>
    <row r="3" spans="1:14" ht="29.25" customHeight="1" x14ac:dyDescent="0.45">
      <c r="M3" s="11" t="s">
        <v>7</v>
      </c>
      <c r="N3" s="3"/>
    </row>
    <row r="4" spans="1:14" ht="24" customHeight="1" x14ac:dyDescent="0.45">
      <c r="M4" s="11"/>
      <c r="N4" s="11" t="s">
        <v>14</v>
      </c>
    </row>
    <row r="5" spans="1:14" s="2" customFormat="1" ht="51" customHeight="1" x14ac:dyDescent="0.45">
      <c r="A5" s="4" t="s">
        <v>0</v>
      </c>
      <c r="B5" s="12" t="s">
        <v>22</v>
      </c>
      <c r="C5" s="4" t="s">
        <v>8</v>
      </c>
      <c r="D5" s="4" t="s">
        <v>24</v>
      </c>
      <c r="E5" s="12" t="s">
        <v>29</v>
      </c>
      <c r="F5" s="12" t="s">
        <v>55</v>
      </c>
      <c r="G5" s="12" t="s">
        <v>56</v>
      </c>
      <c r="H5" s="12" t="s">
        <v>52</v>
      </c>
      <c r="I5" s="12" t="s">
        <v>57</v>
      </c>
      <c r="J5" s="12" t="s">
        <v>58</v>
      </c>
      <c r="K5" s="12" t="s">
        <v>59</v>
      </c>
      <c r="L5" s="12" t="s">
        <v>60</v>
      </c>
      <c r="M5" s="12" t="s">
        <v>6</v>
      </c>
      <c r="N5" s="4" t="s">
        <v>1</v>
      </c>
    </row>
    <row r="6" spans="1:14" s="13" customFormat="1" ht="99.75" customHeight="1" x14ac:dyDescent="0.45">
      <c r="A6" s="26" t="s">
        <v>45</v>
      </c>
      <c r="B6" s="6" t="s">
        <v>50</v>
      </c>
      <c r="C6" s="33">
        <v>43709</v>
      </c>
      <c r="D6" s="6" t="s">
        <v>32</v>
      </c>
      <c r="E6" s="6">
        <v>150000000</v>
      </c>
      <c r="F6" s="6">
        <v>50000000</v>
      </c>
      <c r="G6" s="6">
        <v>100000000</v>
      </c>
      <c r="H6" s="6">
        <v>70000000</v>
      </c>
      <c r="I6" s="21">
        <v>0.8</v>
      </c>
      <c r="J6" s="6">
        <v>80000000</v>
      </c>
      <c r="K6" s="6">
        <v>0</v>
      </c>
      <c r="L6" s="6">
        <f>G6-J6-K6</f>
        <v>20000000</v>
      </c>
      <c r="M6" s="22" t="s">
        <v>51</v>
      </c>
      <c r="N6" s="18" t="s">
        <v>61</v>
      </c>
    </row>
    <row r="7" spans="1:14" s="13" customFormat="1" ht="27" customHeight="1" x14ac:dyDescent="0.45">
      <c r="A7" s="27"/>
      <c r="B7" s="6"/>
      <c r="C7" s="34"/>
      <c r="D7" s="6" t="s">
        <v>33</v>
      </c>
      <c r="E7" s="6"/>
      <c r="F7" s="6"/>
      <c r="G7" s="6"/>
      <c r="H7" s="6"/>
      <c r="I7" s="6"/>
      <c r="J7" s="6"/>
      <c r="K7" s="6"/>
      <c r="L7" s="6"/>
      <c r="M7" s="6"/>
      <c r="N7" s="6"/>
    </row>
    <row r="8" spans="1:14" s="13" customFormat="1" ht="27" customHeight="1" x14ac:dyDescent="0.45">
      <c r="A8" s="27"/>
      <c r="B8" s="19"/>
      <c r="C8" s="35"/>
      <c r="D8" s="19" t="s">
        <v>34</v>
      </c>
      <c r="E8" s="6"/>
      <c r="F8" s="6"/>
      <c r="G8" s="6"/>
      <c r="H8" s="6"/>
      <c r="I8" s="6"/>
      <c r="J8" s="6"/>
      <c r="K8" s="6"/>
      <c r="L8" s="6"/>
      <c r="M8" s="6"/>
      <c r="N8" s="6"/>
    </row>
    <row r="9" spans="1:14" s="13" customFormat="1" ht="27" customHeight="1" x14ac:dyDescent="0.45">
      <c r="A9" s="28"/>
      <c r="B9" s="29" t="s">
        <v>35</v>
      </c>
      <c r="C9" s="29"/>
      <c r="D9" s="29"/>
      <c r="E9" s="6">
        <f>E6+E7+E8</f>
        <v>150000000</v>
      </c>
      <c r="F9" s="6">
        <f>F6+F7+F8</f>
        <v>50000000</v>
      </c>
      <c r="G9" s="6">
        <f t="shared" ref="G9:H9" si="0">G6+G7+G8</f>
        <v>100000000</v>
      </c>
      <c r="H9" s="6">
        <f t="shared" si="0"/>
        <v>70000000</v>
      </c>
      <c r="I9" s="15" t="s">
        <v>36</v>
      </c>
      <c r="J9" s="6">
        <f t="shared" ref="J9:L9" si="1">J6+J7+J8</f>
        <v>80000000</v>
      </c>
      <c r="K9" s="6">
        <f t="shared" si="1"/>
        <v>0</v>
      </c>
      <c r="L9" s="6">
        <f t="shared" si="1"/>
        <v>20000000</v>
      </c>
      <c r="M9" s="15" t="s">
        <v>36</v>
      </c>
      <c r="N9" s="15" t="s">
        <v>36</v>
      </c>
    </row>
    <row r="10" spans="1:14" s="13" customFormat="1" ht="27" customHeight="1" x14ac:dyDescent="0.45">
      <c r="A10" s="26"/>
      <c r="B10" s="6"/>
      <c r="C10" s="26"/>
      <c r="D10" s="6" t="s">
        <v>32</v>
      </c>
      <c r="E10" s="6"/>
      <c r="F10" s="6"/>
      <c r="G10" s="6"/>
      <c r="H10" s="6"/>
      <c r="I10" s="6"/>
      <c r="J10" s="6"/>
      <c r="K10" s="6"/>
      <c r="L10" s="6"/>
      <c r="M10" s="6"/>
      <c r="N10" s="6"/>
    </row>
    <row r="11" spans="1:14" s="13" customFormat="1" ht="27" customHeight="1" x14ac:dyDescent="0.45">
      <c r="A11" s="27"/>
      <c r="B11" s="6"/>
      <c r="C11" s="27"/>
      <c r="D11" s="6" t="s">
        <v>33</v>
      </c>
      <c r="E11" s="6"/>
      <c r="F11" s="6"/>
      <c r="G11" s="6"/>
      <c r="H11" s="6"/>
      <c r="I11" s="6"/>
      <c r="J11" s="6"/>
      <c r="K11" s="6"/>
      <c r="L11" s="6"/>
      <c r="M11" s="6"/>
      <c r="N11" s="6"/>
    </row>
    <row r="12" spans="1:14" s="13" customFormat="1" ht="27" customHeight="1" x14ac:dyDescent="0.45">
      <c r="A12" s="27"/>
      <c r="B12" s="19"/>
      <c r="C12" s="27"/>
      <c r="D12" s="19" t="s">
        <v>34</v>
      </c>
      <c r="E12" s="6"/>
      <c r="F12" s="6"/>
      <c r="G12" s="6"/>
      <c r="H12" s="6"/>
      <c r="I12" s="6"/>
      <c r="J12" s="6"/>
      <c r="K12" s="6"/>
      <c r="L12" s="6"/>
      <c r="M12" s="6"/>
      <c r="N12" s="6"/>
    </row>
    <row r="13" spans="1:14" s="13" customFormat="1" ht="27" customHeight="1" x14ac:dyDescent="0.45">
      <c r="A13" s="28"/>
      <c r="B13" s="29" t="s">
        <v>35</v>
      </c>
      <c r="C13" s="29"/>
      <c r="D13" s="29"/>
      <c r="E13" s="6">
        <f>E10+E11+E12</f>
        <v>0</v>
      </c>
      <c r="F13" s="6">
        <f>F10+F11+F12</f>
        <v>0</v>
      </c>
      <c r="G13" s="6">
        <f t="shared" ref="G13:H13" si="2">G10+G11+G12</f>
        <v>0</v>
      </c>
      <c r="H13" s="6">
        <f t="shared" si="2"/>
        <v>0</v>
      </c>
      <c r="I13" s="15" t="s">
        <v>36</v>
      </c>
      <c r="J13" s="6">
        <f t="shared" ref="J13:L13" si="3">J10+J11+J12</f>
        <v>0</v>
      </c>
      <c r="K13" s="6">
        <f t="shared" si="3"/>
        <v>0</v>
      </c>
      <c r="L13" s="6">
        <f t="shared" si="3"/>
        <v>0</v>
      </c>
      <c r="M13" s="15" t="s">
        <v>36</v>
      </c>
      <c r="N13" s="15" t="s">
        <v>36</v>
      </c>
    </row>
    <row r="14" spans="1:14" s="13" customFormat="1" ht="27" customHeight="1" x14ac:dyDescent="0.45">
      <c r="A14" s="26"/>
      <c r="B14" s="6"/>
      <c r="C14" s="26"/>
      <c r="D14" s="6" t="s">
        <v>32</v>
      </c>
      <c r="E14" s="6"/>
      <c r="F14" s="6"/>
      <c r="G14" s="6"/>
      <c r="H14" s="6"/>
      <c r="I14" s="6"/>
      <c r="J14" s="6"/>
      <c r="K14" s="6"/>
      <c r="L14" s="6"/>
      <c r="M14" s="6"/>
      <c r="N14" s="6"/>
    </row>
    <row r="15" spans="1:14" s="13" customFormat="1" ht="27" customHeight="1" x14ac:dyDescent="0.45">
      <c r="A15" s="27"/>
      <c r="B15" s="6"/>
      <c r="C15" s="27"/>
      <c r="D15" s="6" t="s">
        <v>33</v>
      </c>
      <c r="E15" s="6"/>
      <c r="F15" s="6"/>
      <c r="G15" s="6"/>
      <c r="H15" s="6"/>
      <c r="I15" s="6"/>
      <c r="J15" s="6"/>
      <c r="K15" s="6"/>
      <c r="L15" s="6"/>
      <c r="M15" s="6"/>
      <c r="N15" s="6"/>
    </row>
    <row r="16" spans="1:14" s="13" customFormat="1" ht="27" customHeight="1" x14ac:dyDescent="0.45">
      <c r="A16" s="27"/>
      <c r="B16" s="19"/>
      <c r="C16" s="27"/>
      <c r="D16" s="19" t="s">
        <v>34</v>
      </c>
      <c r="E16" s="6"/>
      <c r="F16" s="6"/>
      <c r="G16" s="6"/>
      <c r="H16" s="6"/>
      <c r="I16" s="6"/>
      <c r="J16" s="6"/>
      <c r="K16" s="6"/>
      <c r="L16" s="6"/>
      <c r="M16" s="6"/>
      <c r="N16" s="6"/>
    </row>
    <row r="17" spans="1:14" s="13" customFormat="1" ht="27" customHeight="1" x14ac:dyDescent="0.45">
      <c r="A17" s="28"/>
      <c r="B17" s="29" t="s">
        <v>35</v>
      </c>
      <c r="C17" s="29"/>
      <c r="D17" s="29"/>
      <c r="E17" s="6">
        <f>E14+E15+E16</f>
        <v>0</v>
      </c>
      <c r="F17" s="6">
        <f>F14+F15+F16</f>
        <v>0</v>
      </c>
      <c r="G17" s="6">
        <f t="shared" ref="G17:H17" si="4">G14+G15+G16</f>
        <v>0</v>
      </c>
      <c r="H17" s="6">
        <f t="shared" si="4"/>
        <v>0</v>
      </c>
      <c r="I17" s="15" t="s">
        <v>36</v>
      </c>
      <c r="J17" s="6">
        <f t="shared" ref="J17:L17" si="5">J14+J15+J16</f>
        <v>0</v>
      </c>
      <c r="K17" s="6">
        <f t="shared" si="5"/>
        <v>0</v>
      </c>
      <c r="L17" s="6">
        <f t="shared" si="5"/>
        <v>0</v>
      </c>
      <c r="M17" s="15" t="s">
        <v>36</v>
      </c>
      <c r="N17" s="15" t="s">
        <v>36</v>
      </c>
    </row>
    <row r="18" spans="1:14" s="13" customFormat="1" ht="27" customHeight="1" x14ac:dyDescent="0.45">
      <c r="A18" s="29" t="s">
        <v>37</v>
      </c>
      <c r="B18" s="29"/>
      <c r="C18" s="29"/>
      <c r="D18" s="6" t="s">
        <v>32</v>
      </c>
      <c r="E18" s="6"/>
      <c r="F18" s="6"/>
      <c r="G18" s="6"/>
      <c r="H18" s="6"/>
      <c r="I18" s="15"/>
      <c r="J18" s="6"/>
      <c r="K18" s="6"/>
      <c r="L18" s="6"/>
      <c r="M18" s="15"/>
      <c r="N18" s="15"/>
    </row>
    <row r="19" spans="1:14" s="13" customFormat="1" ht="27" customHeight="1" x14ac:dyDescent="0.45">
      <c r="A19" s="29"/>
      <c r="B19" s="29"/>
      <c r="C19" s="29"/>
      <c r="D19" s="6" t="s">
        <v>33</v>
      </c>
      <c r="E19" s="6"/>
      <c r="F19" s="6"/>
      <c r="G19" s="6"/>
      <c r="H19" s="6"/>
      <c r="I19" s="15"/>
      <c r="J19" s="6"/>
      <c r="K19" s="6"/>
      <c r="L19" s="6"/>
      <c r="M19" s="15"/>
      <c r="N19" s="15"/>
    </row>
    <row r="20" spans="1:14" s="13" customFormat="1" ht="27" customHeight="1" x14ac:dyDescent="0.45">
      <c r="A20" s="29"/>
      <c r="B20" s="29"/>
      <c r="C20" s="29"/>
      <c r="D20" s="6" t="s">
        <v>34</v>
      </c>
      <c r="E20" s="6"/>
      <c r="F20" s="6"/>
      <c r="G20" s="6"/>
      <c r="H20" s="6"/>
      <c r="I20" s="15"/>
      <c r="J20" s="6"/>
      <c r="K20" s="6"/>
      <c r="L20" s="6"/>
      <c r="M20" s="15"/>
      <c r="N20" s="15"/>
    </row>
    <row r="21" spans="1:14" ht="36" customHeight="1" x14ac:dyDescent="0.45">
      <c r="A21" s="29"/>
      <c r="B21" s="29"/>
      <c r="C21" s="29"/>
      <c r="D21" s="15" t="s">
        <v>36</v>
      </c>
      <c r="E21" s="6"/>
      <c r="F21" s="6"/>
      <c r="G21" s="6"/>
      <c r="H21" s="6"/>
      <c r="I21" s="15"/>
      <c r="J21" s="6"/>
      <c r="K21" s="6"/>
      <c r="L21" s="6"/>
      <c r="M21" s="15"/>
      <c r="N21" s="15"/>
    </row>
    <row r="22" spans="1:14" s="20" customFormat="1" ht="16.5" customHeight="1" x14ac:dyDescent="0.45">
      <c r="A22" s="20" t="s">
        <v>53</v>
      </c>
    </row>
    <row r="23" spans="1:14" s="20" customFormat="1" ht="16.5" customHeight="1" x14ac:dyDescent="0.45">
      <c r="A23" s="20" t="s">
        <v>54</v>
      </c>
    </row>
  </sheetData>
  <mergeCells count="12">
    <mergeCell ref="A14:A17"/>
    <mergeCell ref="C14:C16"/>
    <mergeCell ref="B17:D17"/>
    <mergeCell ref="A18:C21"/>
    <mergeCell ref="A1:B1"/>
    <mergeCell ref="A2:N2"/>
    <mergeCell ref="A6:A9"/>
    <mergeCell ref="C6:C8"/>
    <mergeCell ref="B9:D9"/>
    <mergeCell ref="A10:A13"/>
    <mergeCell ref="C10:C12"/>
    <mergeCell ref="B13:D13"/>
  </mergeCells>
  <phoneticPr fontId="2"/>
  <printOptions horizontalCentered="1"/>
  <pageMargins left="0.51181102362204722" right="0.5118110236220472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明許繰越（別紙様式第１）改定版</vt:lpstr>
      <vt:lpstr>明許繰越（別紙様式第１）改定版 (記載例)</vt:lpstr>
      <vt:lpstr>翌債（別紙様式第２）改定版</vt:lpstr>
      <vt:lpstr>翌債（別紙様式第２）改定版 (記載例)</vt:lpstr>
      <vt:lpstr>事故繰越（別紙様式第３）</vt:lpstr>
      <vt:lpstr>事故繰越（別紙様式第３）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T20695M</dc:creator>
  <cp:lastModifiedBy>k60547e</cp:lastModifiedBy>
  <cp:lastPrinted>2020-12-14T05:59:54Z</cp:lastPrinted>
  <dcterms:created xsi:type="dcterms:W3CDTF">2019-10-09T07:28:47Z</dcterms:created>
  <dcterms:modified xsi:type="dcterms:W3CDTF">2023-11-07T07:39:12Z</dcterms:modified>
</cp:coreProperties>
</file>